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518bc788fd248f/Masaüstü/"/>
    </mc:Choice>
  </mc:AlternateContent>
  <xr:revisionPtr revIDLastSave="113" documentId="8_{7F4E6A82-50F0-4421-8B8D-08327B2A07EA}" xr6:coauthVersionLast="47" xr6:coauthVersionMax="47" xr10:uidLastSave="{7AB9A334-F450-4DF2-9C23-72DF84C9F933}"/>
  <bookViews>
    <workbookView xWindow="-108" yWindow="-108" windowWidth="23256" windowHeight="12456" activeTab="3" xr2:uid="{5C6BD69A-1350-485F-8773-738AA08A6566}"/>
  </bookViews>
  <sheets>
    <sheet name="1.test" sheetId="1" r:id="rId1"/>
    <sheet name="Sayfa2" sheetId="4" r:id="rId2"/>
    <sheet name="2.test" sheetId="5" r:id="rId3"/>
    <sheet name="hepsi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7" l="1"/>
  <c r="G56" i="7"/>
  <c r="G54" i="7"/>
  <c r="G55" i="7"/>
  <c r="G57" i="7"/>
  <c r="G53" i="7"/>
  <c r="G58" i="7"/>
  <c r="G13" i="7"/>
  <c r="G47" i="7"/>
  <c r="G15" i="7"/>
  <c r="G28" i="7"/>
  <c r="G43" i="7"/>
  <c r="G49" i="7"/>
  <c r="G12" i="7"/>
  <c r="G33" i="7"/>
  <c r="G31" i="7"/>
  <c r="G26" i="7"/>
  <c r="G38" i="7"/>
  <c r="G39" i="7"/>
  <c r="G45" i="7"/>
  <c r="G22" i="7"/>
  <c r="G5" i="7"/>
  <c r="G8" i="7"/>
  <c r="G3" i="7"/>
  <c r="G11" i="7"/>
  <c r="G18" i="7"/>
  <c r="G9" i="7"/>
  <c r="G30" i="7"/>
  <c r="G40" i="7"/>
  <c r="G24" i="7"/>
  <c r="G35" i="7"/>
  <c r="G19" i="7"/>
  <c r="G41" i="7"/>
  <c r="G29" i="7"/>
  <c r="G17" i="7"/>
  <c r="G23" i="7"/>
  <c r="G25" i="7"/>
  <c r="G27" i="7"/>
  <c r="G6" i="7"/>
  <c r="G32" i="7"/>
  <c r="G51" i="7"/>
  <c r="G46" i="7"/>
  <c r="G36" i="7"/>
  <c r="G16" i="7"/>
  <c r="G37" i="7"/>
  <c r="G7" i="7"/>
  <c r="G21" i="7"/>
  <c r="G10" i="7"/>
  <c r="G50" i="7"/>
  <c r="G20" i="7"/>
  <c r="G14" i="7"/>
  <c r="G44" i="7"/>
  <c r="G34" i="7"/>
  <c r="G4" i="7"/>
  <c r="G42" i="7"/>
  <c r="G52" i="7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I86" i="4"/>
  <c r="I84" i="4"/>
  <c r="I82" i="4"/>
  <c r="I85" i="4"/>
  <c r="I78" i="4"/>
  <c r="I75" i="4"/>
  <c r="I83" i="4"/>
  <c r="I73" i="4"/>
  <c r="I81" i="4"/>
  <c r="I74" i="4"/>
  <c r="I76" i="4"/>
  <c r="I77" i="4"/>
  <c r="I64" i="4"/>
  <c r="I70" i="4"/>
  <c r="I68" i="4"/>
  <c r="I62" i="4"/>
  <c r="I69" i="4"/>
  <c r="I61" i="4"/>
  <c r="I63" i="4"/>
  <c r="I67" i="4"/>
  <c r="I46" i="4"/>
  <c r="I33" i="4"/>
  <c r="I57" i="4"/>
  <c r="I56" i="4"/>
  <c r="I36" i="4"/>
  <c r="I42" i="4"/>
  <c r="I55" i="4"/>
  <c r="I54" i="4"/>
  <c r="I34" i="4"/>
  <c r="I53" i="4"/>
  <c r="I20" i="4"/>
  <c r="I14" i="4"/>
  <c r="I8" i="4"/>
  <c r="I23" i="4"/>
  <c r="I7" i="4"/>
  <c r="I16" i="4"/>
  <c r="I10" i="4"/>
  <c r="I15" i="4"/>
  <c r="I21" i="4"/>
  <c r="I9" i="4"/>
  <c r="I22" i="4"/>
  <c r="I48" i="4"/>
  <c r="I30" i="4"/>
  <c r="I39" i="4"/>
  <c r="I40" i="4"/>
  <c r="I58" i="4"/>
  <c r="I50" i="4"/>
  <c r="I41" i="4"/>
  <c r="I29" i="4"/>
  <c r="I49" i="4"/>
  <c r="I43" i="4"/>
  <c r="I28" i="4"/>
  <c r="I27" i="4"/>
  <c r="I26" i="4"/>
  <c r="I35" i="4"/>
  <c r="I47" i="4"/>
  <c r="I19" i="4"/>
  <c r="I13" i="4"/>
  <c r="I6" i="4"/>
  <c r="I5" i="4"/>
  <c r="I21" i="1"/>
  <c r="I20" i="1"/>
  <c r="I4" i="1"/>
  <c r="I5" i="1"/>
  <c r="I6" i="1"/>
  <c r="I7" i="1"/>
  <c r="I10" i="1"/>
  <c r="I11" i="1"/>
  <c r="I12" i="1"/>
  <c r="I13" i="1"/>
  <c r="I14" i="1"/>
  <c r="I17" i="1"/>
  <c r="I18" i="1"/>
  <c r="I19" i="1"/>
  <c r="I24" i="1"/>
  <c r="I25" i="1"/>
  <c r="I26" i="1"/>
  <c r="I27" i="1"/>
  <c r="I28" i="1"/>
  <c r="I31" i="1"/>
  <c r="I32" i="1"/>
  <c r="I33" i="1"/>
  <c r="I34" i="1"/>
  <c r="I35" i="1"/>
  <c r="I36" i="1"/>
  <c r="I39" i="1"/>
  <c r="I40" i="1"/>
  <c r="I41" i="1"/>
  <c r="I42" i="1"/>
  <c r="I43" i="1"/>
  <c r="I46" i="1"/>
  <c r="I47" i="1"/>
  <c r="I48" i="1"/>
  <c r="I49" i="1"/>
  <c r="I50" i="1"/>
  <c r="I53" i="1"/>
  <c r="I54" i="1"/>
  <c r="I55" i="1"/>
  <c r="I56" i="1"/>
  <c r="I57" i="1"/>
  <c r="I60" i="1"/>
  <c r="I62" i="1"/>
  <c r="I64" i="1"/>
  <c r="I67" i="1"/>
  <c r="I68" i="1"/>
  <c r="I69" i="1"/>
  <c r="I70" i="1"/>
  <c r="I71" i="1"/>
  <c r="I74" i="1"/>
  <c r="I75" i="1"/>
  <c r="I76" i="1"/>
  <c r="I77" i="1"/>
  <c r="I80" i="1"/>
  <c r="I81" i="1"/>
  <c r="I82" i="1"/>
  <c r="I83" i="1"/>
  <c r="I86" i="1"/>
  <c r="I87" i="1"/>
  <c r="I88" i="1"/>
  <c r="I89" i="1"/>
</calcChain>
</file>

<file path=xl/sharedStrings.xml><?xml version="1.0" encoding="utf-8"?>
<sst xmlns="http://schemas.openxmlformats.org/spreadsheetml/2006/main" count="861" uniqueCount="174">
  <si>
    <t>KULÜP</t>
  </si>
  <si>
    <t>SPORCU</t>
  </si>
  <si>
    <t>KOMODOR</t>
  </si>
  <si>
    <t>U19E 1X</t>
  </si>
  <si>
    <t>AYŞE CEMRE CAN</t>
  </si>
  <si>
    <t>U19K 1X</t>
  </si>
  <si>
    <t>FENERBAHÇE</t>
  </si>
  <si>
    <t>U19K 2X</t>
  </si>
  <si>
    <t>KARDELEN YÜCE - ALEYNA TÜLİN TELLİ</t>
  </si>
  <si>
    <t>U19K 2-</t>
  </si>
  <si>
    <t>IRMAK FERTUĞ - SİMLA SUAY ALINCI</t>
  </si>
  <si>
    <t>U17K 1X</t>
  </si>
  <si>
    <t>DERENSU KUTLUATA</t>
  </si>
  <si>
    <t>LİVANUR TULUN</t>
  </si>
  <si>
    <t>DAMLA SUNGUNAPA - MERVE YEŞİLMEN</t>
  </si>
  <si>
    <t>YAĞMUR BERKKAM - SILA ERGÜL</t>
  </si>
  <si>
    <t>U17K 2X</t>
  </si>
  <si>
    <t>U19E 2-</t>
  </si>
  <si>
    <t>FATİH MEHMET AVCI - HAMDİ OKAN ATMACA</t>
  </si>
  <si>
    <t>MERT CAN ÇAYIR - ALPER ŞEVKET EREN</t>
  </si>
  <si>
    <t>HALİL KAAN KÖROĞLU</t>
  </si>
  <si>
    <t>GİRAY YAZÇAYIR</t>
  </si>
  <si>
    <t>ÖMER FARUK ŞAN</t>
  </si>
  <si>
    <t>TOROS BÜYÜKAKINCI</t>
  </si>
  <si>
    <t>METEHAN APKONLAR</t>
  </si>
  <si>
    <t>YASİN ŞEN - EREN AKBAŞ</t>
  </si>
  <si>
    <t>U17E 1X</t>
  </si>
  <si>
    <t>U17E 2-</t>
  </si>
  <si>
    <t>ALİ ASAF ÇİFCİ - ENSAR EFE DİN</t>
  </si>
  <si>
    <t>U17E 2X</t>
  </si>
  <si>
    <t>ÖMER ASAF KUTLU</t>
  </si>
  <si>
    <t>EMİR ELMA</t>
  </si>
  <si>
    <t>U17K 2-</t>
  </si>
  <si>
    <t>NİSAN İPAR - BEYZA KURTULMUŞ</t>
  </si>
  <si>
    <t>SAKARYA BLD.</t>
  </si>
  <si>
    <t>ÖMER ALTUN - EFE YILMAZ</t>
  </si>
  <si>
    <t>İSMAİLCAN GÜNGÖRMEZ</t>
  </si>
  <si>
    <t>SAKARYA GM</t>
  </si>
  <si>
    <t>MELİH BAYER</t>
  </si>
  <si>
    <t>OSMAN MUSA GÜZ</t>
  </si>
  <si>
    <t>MUHAMMED KUDAY BULUT</t>
  </si>
  <si>
    <t>AHMET YUŞA BAL</t>
  </si>
  <si>
    <t>SERRA ÖZKAN</t>
  </si>
  <si>
    <t>ZEYNEP DERİN</t>
  </si>
  <si>
    <t>MELEK ÖZ</t>
  </si>
  <si>
    <t>EDREMİT</t>
  </si>
  <si>
    <t>ENES AKDAŞ</t>
  </si>
  <si>
    <t>ODTÜ</t>
  </si>
  <si>
    <t>EDA ERKAN</t>
  </si>
  <si>
    <t>NEHİRJAN KAYNAR</t>
  </si>
  <si>
    <t>MARTİN TOPRAK FOURNİER</t>
  </si>
  <si>
    <t>RİZE G.</t>
  </si>
  <si>
    <t>BATUHAN KUTAY</t>
  </si>
  <si>
    <t>MUHAMMET YARDIMCI</t>
  </si>
  <si>
    <t>ONUR EFE AKÇAY - KEREM TALHA KOPUZ</t>
  </si>
  <si>
    <t>ACAR AKÇİN</t>
  </si>
  <si>
    <t>GALATASARAY</t>
  </si>
  <si>
    <t xml:space="preserve">AHMET ERDEM </t>
  </si>
  <si>
    <t>CEMAL TOPRAK GALOĞLU</t>
  </si>
  <si>
    <t>AYBERK GÜZELKAYA</t>
  </si>
  <si>
    <t>TUANA HAVİN DARK</t>
  </si>
  <si>
    <t>AHMET MELİK BAŞER</t>
  </si>
  <si>
    <t>GÖKMEN KAAN SEZER - SÜLEYMAN YILMAZ</t>
  </si>
  <si>
    <t xml:space="preserve">BİLAL SARILAR - EGEMEN TEZGEL </t>
  </si>
  <si>
    <t>ZEYNEP ERSOY - EYLÜL EBRAR ARSLAN</t>
  </si>
  <si>
    <t>SİNOP G.</t>
  </si>
  <si>
    <t>ALİ ASRIN ÖZ - OĞUZ KEKEÇ</t>
  </si>
  <si>
    <t>EFNAN SEZGİN - SUDENAZ EKŞİ</t>
  </si>
  <si>
    <t>ZEYNEP ACAR</t>
  </si>
  <si>
    <t>ASLI UÇAR</t>
  </si>
  <si>
    <t>IRMAK SEZİKLİ - ZEYNEP BEKEN</t>
  </si>
  <si>
    <t>ARDA BERAT ÇEKECEKER - BERKAY ÖZTÜRK</t>
  </si>
  <si>
    <t>ŞİŞECAM</t>
  </si>
  <si>
    <t>HEREKE</t>
  </si>
  <si>
    <t>İBRAHİM HAKKI CANYİĞİT</t>
  </si>
  <si>
    <t>MEHMET EMİN SARIOĞLU</t>
  </si>
  <si>
    <t>ERHAN ÖZTÜRK - DEVRİM TEOMAN</t>
  </si>
  <si>
    <t>METEHAN YAVUZ - BERAT AYDIN</t>
  </si>
  <si>
    <t xml:space="preserve">ŞAKİR ÖZDEMİR - MUSTAFA SARI </t>
  </si>
  <si>
    <t>SARE MEHLİKE KÖSE</t>
  </si>
  <si>
    <t>SAKARYA KK.</t>
  </si>
  <si>
    <t>3. SERİ</t>
  </si>
  <si>
    <t>5. SERİ</t>
  </si>
  <si>
    <t>6. SERİ</t>
  </si>
  <si>
    <t>7. SERİ</t>
  </si>
  <si>
    <t>8. SERİ</t>
  </si>
  <si>
    <t>9. SERİ</t>
  </si>
  <si>
    <t>11. SERİ</t>
  </si>
  <si>
    <t>12. SERİ</t>
  </si>
  <si>
    <t>13. SERİ</t>
  </si>
  <si>
    <t>2. SERİ</t>
  </si>
  <si>
    <t>1. SERİ</t>
  </si>
  <si>
    <t>4.SERİ</t>
  </si>
  <si>
    <t>10. SERİ</t>
  </si>
  <si>
    <t>EROL ÖZALPER - ŞÜKRÜ YÜŞA ASLAN</t>
  </si>
  <si>
    <t>MEHMET POYRAZ SALTIK</t>
  </si>
  <si>
    <t>MECİT ŞAMİL KANOĞLU</t>
  </si>
  <si>
    <t>BERAT KOPAL - ERDEM TAŞ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</si>
  <si>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</si>
  <si>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</si>
  <si>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</si>
  <si>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</si>
  <si>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</si>
  <si>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</si>
  <si>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</si>
  <si>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</si>
  <si>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</si>
  <si>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</si>
  <si>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</si>
  <si>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</si>
  <si>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</si>
  <si>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</si>
  <si>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</si>
  <si>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</si>
  <si>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</si>
  <si>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</si>
  <si>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</si>
  <si>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</si>
  <si>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</si>
  <si>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</si>
  <si>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</si>
  <si>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</si>
  <si>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Z5</t>
  </si>
  <si>
    <t>Z6</t>
  </si>
  <si>
    <t>Z7</t>
  </si>
  <si>
    <t>Z8</t>
  </si>
  <si>
    <t>Z9</t>
  </si>
  <si>
    <t>Z10</t>
  </si>
  <si>
    <t>Z12</t>
  </si>
  <si>
    <t>Z13</t>
  </si>
  <si>
    <t>Z14</t>
  </si>
  <si>
    <t>Z11</t>
  </si>
  <si>
    <t>Z15</t>
  </si>
  <si>
    <t>Z17</t>
  </si>
  <si>
    <t>Z18</t>
  </si>
  <si>
    <t>U5</t>
  </si>
  <si>
    <t>U6</t>
  </si>
  <si>
    <t>U7</t>
  </si>
  <si>
    <t>U8</t>
  </si>
  <si>
    <t>U9</t>
  </si>
  <si>
    <t>U10</t>
  </si>
  <si>
    <t>U11</t>
  </si>
  <si>
    <t>U12</t>
  </si>
  <si>
    <t>U14</t>
  </si>
  <si>
    <t>U15</t>
  </si>
  <si>
    <t>U16</t>
  </si>
  <si>
    <t>U17</t>
  </si>
  <si>
    <t>U18</t>
  </si>
  <si>
    <t>H1</t>
  </si>
  <si>
    <t>H2</t>
  </si>
  <si>
    <t>H3</t>
  </si>
  <si>
    <t>H4</t>
  </si>
  <si>
    <t>H5</t>
  </si>
  <si>
    <t>H6</t>
  </si>
  <si>
    <t>H7</t>
  </si>
  <si>
    <t>H8</t>
  </si>
  <si>
    <t>K18</t>
  </si>
  <si>
    <t>P18</t>
  </si>
  <si>
    <t>2.SERİ</t>
  </si>
  <si>
    <t>4. SERİ</t>
  </si>
  <si>
    <t>5.SERİ</t>
  </si>
  <si>
    <t>6.SERİ</t>
  </si>
  <si>
    <t>7.SERİ</t>
  </si>
  <si>
    <t>8.SERİ</t>
  </si>
  <si>
    <t>9.SERİ</t>
  </si>
  <si>
    <t>10.SERİ</t>
  </si>
  <si>
    <t>11.SERİ</t>
  </si>
  <si>
    <t>12.SERİ</t>
  </si>
  <si>
    <t>starts</t>
  </si>
  <si>
    <t>ZEYNEP BEKLEN</t>
  </si>
  <si>
    <t>IRMAK SEZİKLİ - ASLI UÇAR</t>
  </si>
  <si>
    <t>1.test</t>
  </si>
  <si>
    <t>2.test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</si>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</sst>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47" fontId="2" fillId="0" borderId="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7" fontId="2" fillId="0" borderId="1" xfId="0" applyNumberFormat="1" applyFont="1" applyBorder="1"/>
    <xf numFmtId="47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7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/>
    <xf numFmtId="0" fontId="0" fillId="0" borderId="1" xfId="0" applyFont="1" applyBorder="1" applyAlignment="1">
      <alignment horizontal="left" vertical="center"/>
    </xf>
    <xf numFmtId="47" fontId="0" fillId="0" borderId="1" xfId="0" applyNumberFormat="1" applyFont="1" applyBorder="1" applyAlignment="1">
      <alignment horizontal="left" vertical="center"/>
    </xf>
    <xf numFmtId="47" fontId="0" fillId="0" borderId="0" xfId="0" applyNumberFormat="1" applyFont="1" applyBorder="1"/>
    <xf numFmtId="47" fontId="0" fillId="0" borderId="1" xfId="0" applyNumberFormat="1" applyFont="1" applyBorder="1"/>
    <xf numFmtId="0" fontId="0" fillId="0" borderId="0" xfId="0" applyFont="1" applyBorder="1" applyAlignment="1">
      <alignment horizontal="left" vertical="center"/>
    </xf>
    <xf numFmtId="47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F718-A633-4E05-BB81-29DEC89AC589}">
  <sheetPr>
    <pageSetUpPr fitToPage="1"/>
  </sheetPr>
  <dimension ref="A1:K141"/>
  <sheetViews>
    <sheetView topLeftCell="A73" zoomScale="115" zoomScaleNormal="115" workbookViewId="0">
      <selection activeCell="M12" sqref="M12"/>
    </sheetView>
  </sheetViews>
  <sheetFormatPr defaultRowHeight="15" customHeight="1" x14ac:dyDescent="0.3"/>
  <cols>
    <col min="1" max="1" width="8.21875" style="2" bestFit="1" customWidth="1"/>
    <col min="2" max="2" width="2.109375" style="3" bestFit="1" customWidth="1"/>
    <col min="3" max="3" width="4.5546875" style="3" customWidth="1"/>
    <col min="4" max="4" width="14.5546875" style="3" bestFit="1" customWidth="1"/>
    <col min="5" max="5" width="44" style="3" bestFit="1" customWidth="1"/>
    <col min="6" max="6" width="8.5546875" style="3" bestFit="1" customWidth="1"/>
    <col min="7" max="8" width="7.6640625" style="3" bestFit="1" customWidth="1"/>
    <col min="9" max="9" width="9" style="3" customWidth="1"/>
    <col min="10" max="16384" width="8.88671875" style="3"/>
  </cols>
  <sheetData>
    <row r="1" spans="1:11" ht="7.2" customHeight="1" x14ac:dyDescent="0.3"/>
    <row r="2" spans="1:11" ht="15" customHeight="1" x14ac:dyDescent="0.3">
      <c r="D2" s="1" t="s">
        <v>0</v>
      </c>
      <c r="E2" s="1" t="s">
        <v>1</v>
      </c>
    </row>
    <row r="3" spans="1:11" ht="15" customHeight="1" x14ac:dyDescent="0.3">
      <c r="D3" s="1"/>
      <c r="E3" s="1"/>
    </row>
    <row r="4" spans="1:11" ht="15" customHeight="1" x14ac:dyDescent="0.3">
      <c r="A4" s="29" t="s">
        <v>91</v>
      </c>
      <c r="B4" s="4">
        <v>1</v>
      </c>
      <c r="C4" s="4" t="s">
        <v>98</v>
      </c>
      <c r="D4" s="5" t="s">
        <v>6</v>
      </c>
      <c r="E4" s="5" t="s">
        <v>18</v>
      </c>
      <c r="F4" s="5" t="s">
        <v>17</v>
      </c>
      <c r="G4" s="6">
        <v>0</v>
      </c>
      <c r="H4" s="6">
        <v>5.0714120370370366E-3</v>
      </c>
      <c r="I4" s="6">
        <f>H4-G4</f>
        <v>5.0714120370370366E-3</v>
      </c>
      <c r="K4" s="9"/>
    </row>
    <row r="5" spans="1:11" ht="15" customHeight="1" x14ac:dyDescent="0.3">
      <c r="A5" s="29"/>
      <c r="B5" s="4">
        <v>2</v>
      </c>
      <c r="C5" s="4" t="s">
        <v>99</v>
      </c>
      <c r="D5" s="5" t="s">
        <v>6</v>
      </c>
      <c r="E5" s="5" t="s">
        <v>19</v>
      </c>
      <c r="F5" s="5" t="s">
        <v>17</v>
      </c>
      <c r="G5" s="6">
        <v>0</v>
      </c>
      <c r="H5" s="6">
        <v>5.0834490740740736E-3</v>
      </c>
      <c r="I5" s="6">
        <f t="shared" ref="I5:I68" si="0">H5-G5</f>
        <v>5.0834490740740736E-3</v>
      </c>
    </row>
    <row r="6" spans="1:11" ht="15" customHeight="1" x14ac:dyDescent="0.3">
      <c r="A6" s="29"/>
      <c r="B6" s="4">
        <v>3</v>
      </c>
      <c r="C6" s="4" t="s">
        <v>100</v>
      </c>
      <c r="D6" s="5" t="s">
        <v>6</v>
      </c>
      <c r="E6" s="5" t="s">
        <v>94</v>
      </c>
      <c r="F6" s="5" t="s">
        <v>17</v>
      </c>
      <c r="G6" s="6">
        <v>0</v>
      </c>
      <c r="H6" s="6">
        <v>5.3723379629629633E-3</v>
      </c>
      <c r="I6" s="6">
        <f t="shared" si="0"/>
        <v>5.3723379629629633E-3</v>
      </c>
    </row>
    <row r="7" spans="1:11" ht="15" customHeight="1" x14ac:dyDescent="0.3">
      <c r="A7" s="29"/>
      <c r="B7" s="4">
        <v>4</v>
      </c>
      <c r="C7" s="4" t="s">
        <v>101</v>
      </c>
      <c r="D7" s="5" t="s">
        <v>72</v>
      </c>
      <c r="E7" s="5" t="s">
        <v>71</v>
      </c>
      <c r="F7" s="5" t="s">
        <v>17</v>
      </c>
      <c r="G7" s="6">
        <v>0</v>
      </c>
      <c r="H7" s="6">
        <v>5.5805555555555547E-3</v>
      </c>
      <c r="I7" s="6">
        <f t="shared" si="0"/>
        <v>5.5805555555555547E-3</v>
      </c>
    </row>
    <row r="8" spans="1:11" ht="15" customHeight="1" x14ac:dyDescent="0.3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1" ht="15" customHeight="1" x14ac:dyDescent="0.3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1" ht="15" customHeight="1" x14ac:dyDescent="0.3">
      <c r="A10" s="30" t="s">
        <v>90</v>
      </c>
      <c r="B10" s="4">
        <v>1</v>
      </c>
      <c r="C10" s="4" t="s">
        <v>107</v>
      </c>
      <c r="D10" s="5" t="s">
        <v>2</v>
      </c>
      <c r="E10" s="5" t="s">
        <v>55</v>
      </c>
      <c r="F10" s="5" t="s">
        <v>3</v>
      </c>
      <c r="G10" s="6">
        <v>1.3888888888888889E-3</v>
      </c>
      <c r="H10" s="6">
        <v>7.2196759259259254E-3</v>
      </c>
      <c r="I10" s="6">
        <f t="shared" si="0"/>
        <v>5.8307870370370362E-3</v>
      </c>
    </row>
    <row r="11" spans="1:11" ht="15" customHeight="1" x14ac:dyDescent="0.3">
      <c r="A11" s="31"/>
      <c r="B11" s="4">
        <v>2</v>
      </c>
      <c r="C11" s="4" t="s">
        <v>108</v>
      </c>
      <c r="D11" s="5" t="s">
        <v>56</v>
      </c>
      <c r="E11" s="5" t="s">
        <v>57</v>
      </c>
      <c r="F11" s="5" t="s">
        <v>3</v>
      </c>
      <c r="G11" s="6">
        <v>1.3888888888888889E-3</v>
      </c>
      <c r="H11" s="6">
        <v>6.9974537037037036E-3</v>
      </c>
      <c r="I11" s="6">
        <f t="shared" si="0"/>
        <v>5.6085648148148145E-3</v>
      </c>
    </row>
    <row r="12" spans="1:11" ht="15" customHeight="1" x14ac:dyDescent="0.3">
      <c r="A12" s="31"/>
      <c r="B12" s="4">
        <v>3</v>
      </c>
      <c r="C12" s="4" t="s">
        <v>109</v>
      </c>
      <c r="D12" s="5" t="s">
        <v>6</v>
      </c>
      <c r="E12" s="5" t="s">
        <v>20</v>
      </c>
      <c r="F12" s="5" t="s">
        <v>3</v>
      </c>
      <c r="G12" s="6">
        <v>1.3888888888888889E-3</v>
      </c>
      <c r="H12" s="6">
        <v>6.7987268518518509E-3</v>
      </c>
      <c r="I12" s="6">
        <f t="shared" si="0"/>
        <v>5.4098379629629618E-3</v>
      </c>
    </row>
    <row r="13" spans="1:11" ht="15" customHeight="1" x14ac:dyDescent="0.3">
      <c r="A13" s="31"/>
      <c r="B13" s="4">
        <v>4</v>
      </c>
      <c r="C13" s="4" t="s">
        <v>110</v>
      </c>
      <c r="D13" s="5" t="s">
        <v>6</v>
      </c>
      <c r="E13" s="5" t="s">
        <v>21</v>
      </c>
      <c r="F13" s="5" t="s">
        <v>3</v>
      </c>
      <c r="G13" s="6">
        <v>1.3888888888888889E-3</v>
      </c>
      <c r="H13" s="6">
        <v>6.8415509259259254E-3</v>
      </c>
      <c r="I13" s="6">
        <f t="shared" si="0"/>
        <v>5.4526620370370362E-3</v>
      </c>
    </row>
    <row r="14" spans="1:11" ht="15" customHeight="1" x14ac:dyDescent="0.3">
      <c r="A14" s="32"/>
      <c r="B14" s="4">
        <v>5</v>
      </c>
      <c r="C14" s="4" t="s">
        <v>111</v>
      </c>
      <c r="D14" s="5" t="s">
        <v>6</v>
      </c>
      <c r="E14" s="5" t="s">
        <v>22</v>
      </c>
      <c r="F14" s="5" t="s">
        <v>3</v>
      </c>
      <c r="G14" s="6">
        <v>1.3888888888888889E-3</v>
      </c>
      <c r="H14" s="6">
        <v>6.8585648148148147E-3</v>
      </c>
      <c r="I14" s="6">
        <f t="shared" si="0"/>
        <v>5.4696759259259256E-3</v>
      </c>
    </row>
    <row r="15" spans="1:11" ht="15" customHeight="1" x14ac:dyDescent="0.3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1" ht="15" customHeight="1" x14ac:dyDescent="0.3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4.4" customHeight="1" x14ac:dyDescent="0.3">
      <c r="A17" s="33" t="s">
        <v>81</v>
      </c>
      <c r="B17" s="4">
        <v>1</v>
      </c>
      <c r="C17" s="4" t="s">
        <v>112</v>
      </c>
      <c r="D17" s="5" t="s">
        <v>47</v>
      </c>
      <c r="E17" s="5" t="s">
        <v>50</v>
      </c>
      <c r="F17" s="5" t="s">
        <v>3</v>
      </c>
      <c r="G17" s="6">
        <v>2.7777777777777779E-3</v>
      </c>
      <c r="H17" s="6">
        <v>8.5243055555555558E-3</v>
      </c>
      <c r="I17" s="6">
        <f t="shared" si="0"/>
        <v>5.7465277777777775E-3</v>
      </c>
    </row>
    <row r="18" spans="1:10" ht="14.4" customHeight="1" x14ac:dyDescent="0.3">
      <c r="A18" s="34"/>
      <c r="B18" s="4">
        <v>2</v>
      </c>
      <c r="C18" s="4" t="s">
        <v>113</v>
      </c>
      <c r="D18" s="5" t="s">
        <v>56</v>
      </c>
      <c r="E18" s="5" t="s">
        <v>58</v>
      </c>
      <c r="F18" s="5" t="s">
        <v>3</v>
      </c>
      <c r="G18" s="6">
        <v>2.7777777777777779E-3</v>
      </c>
      <c r="H18" s="6">
        <v>8.624999999999999E-3</v>
      </c>
      <c r="I18" s="6">
        <f t="shared" si="0"/>
        <v>5.8472222222222207E-3</v>
      </c>
    </row>
    <row r="19" spans="1:10" ht="14.4" customHeight="1" x14ac:dyDescent="0.3">
      <c r="A19" s="34"/>
      <c r="B19" s="4">
        <v>3</v>
      </c>
      <c r="C19" s="4" t="s">
        <v>114</v>
      </c>
      <c r="D19" s="5" t="s">
        <v>6</v>
      </c>
      <c r="E19" s="5" t="s">
        <v>23</v>
      </c>
      <c r="F19" s="5" t="s">
        <v>3</v>
      </c>
      <c r="G19" s="6">
        <v>2.7777777777777801E-3</v>
      </c>
      <c r="H19" s="6">
        <v>8.3508101851851851E-3</v>
      </c>
      <c r="I19" s="6">
        <f t="shared" si="0"/>
        <v>5.573032407407405E-3</v>
      </c>
    </row>
    <row r="20" spans="1:10" ht="14.4" customHeight="1" x14ac:dyDescent="0.3">
      <c r="A20" s="34"/>
      <c r="B20" s="4">
        <v>4</v>
      </c>
      <c r="C20" s="4" t="s">
        <v>115</v>
      </c>
      <c r="D20" s="5" t="s">
        <v>56</v>
      </c>
      <c r="E20" s="5" t="s">
        <v>59</v>
      </c>
      <c r="F20" s="5" t="s">
        <v>3</v>
      </c>
      <c r="G20" s="6">
        <v>2.7777777777777779E-3</v>
      </c>
      <c r="H20" s="6">
        <v>8.502893518518519E-3</v>
      </c>
      <c r="I20" s="6">
        <f t="shared" si="0"/>
        <v>5.7251157407407407E-3</v>
      </c>
    </row>
    <row r="21" spans="1:10" ht="14.4" customHeight="1" x14ac:dyDescent="0.3">
      <c r="A21" s="34"/>
      <c r="B21" s="4">
        <v>5</v>
      </c>
      <c r="C21" s="4" t="s">
        <v>116</v>
      </c>
      <c r="D21" s="5" t="s">
        <v>34</v>
      </c>
      <c r="E21" s="5" t="s">
        <v>36</v>
      </c>
      <c r="F21" s="5" t="s">
        <v>3</v>
      </c>
      <c r="G21" s="6">
        <v>2.7777777777777779E-3</v>
      </c>
      <c r="H21" s="6">
        <v>8.7418981481481479E-3</v>
      </c>
      <c r="I21" s="6">
        <f t="shared" si="0"/>
        <v>5.9641203703703696E-3</v>
      </c>
    </row>
    <row r="22" spans="1:10" ht="14.4" customHeight="1" x14ac:dyDescent="0.3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5" customHeight="1" x14ac:dyDescent="0.3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4.4" customHeight="1" x14ac:dyDescent="0.3">
      <c r="A24" s="30" t="s">
        <v>92</v>
      </c>
      <c r="B24" s="4">
        <v>1</v>
      </c>
      <c r="C24" s="4" t="s">
        <v>117</v>
      </c>
      <c r="D24" s="5" t="s">
        <v>37</v>
      </c>
      <c r="E24" s="5" t="s">
        <v>38</v>
      </c>
      <c r="F24" s="5" t="s">
        <v>3</v>
      </c>
      <c r="G24" s="8">
        <v>4.1666666666666666E-3</v>
      </c>
      <c r="H24" s="6">
        <v>0</v>
      </c>
      <c r="I24" s="6">
        <f t="shared" si="0"/>
        <v>-4.1666666666666666E-3</v>
      </c>
    </row>
    <row r="25" spans="1:10" ht="14.4" customHeight="1" x14ac:dyDescent="0.3">
      <c r="A25" s="31"/>
      <c r="B25" s="4">
        <v>2</v>
      </c>
      <c r="C25" s="4" t="s">
        <v>118</v>
      </c>
      <c r="D25" s="5" t="s">
        <v>6</v>
      </c>
      <c r="E25" s="5" t="s">
        <v>95</v>
      </c>
      <c r="F25" s="5" t="s">
        <v>3</v>
      </c>
      <c r="G25" s="8">
        <v>4.1666666666666666E-3</v>
      </c>
      <c r="H25" s="6">
        <v>9.8658564814814824E-3</v>
      </c>
      <c r="I25" s="6">
        <f t="shared" si="0"/>
        <v>5.6991898148148158E-3</v>
      </c>
    </row>
    <row r="26" spans="1:10" ht="14.4" customHeight="1" x14ac:dyDescent="0.3">
      <c r="A26" s="31"/>
      <c r="B26" s="4">
        <v>3</v>
      </c>
      <c r="C26" s="4" t="s">
        <v>119</v>
      </c>
      <c r="D26" s="5" t="s">
        <v>6</v>
      </c>
      <c r="E26" s="5" t="s">
        <v>30</v>
      </c>
      <c r="F26" s="5" t="s">
        <v>3</v>
      </c>
      <c r="G26" s="8">
        <v>4.1666666666666701E-3</v>
      </c>
      <c r="H26" s="6">
        <v>9.8321759259259265E-3</v>
      </c>
      <c r="I26" s="6">
        <f t="shared" si="0"/>
        <v>5.6655092592592564E-3</v>
      </c>
    </row>
    <row r="27" spans="1:10" ht="14.4" customHeight="1" x14ac:dyDescent="0.3">
      <c r="A27" s="31"/>
      <c r="B27" s="4">
        <v>4</v>
      </c>
      <c r="C27" s="4" t="s">
        <v>120</v>
      </c>
      <c r="D27" s="5" t="s">
        <v>56</v>
      </c>
      <c r="E27" s="5" t="s">
        <v>96</v>
      </c>
      <c r="F27" s="5" t="s">
        <v>3</v>
      </c>
      <c r="G27" s="8">
        <v>4.1666666666666701E-3</v>
      </c>
      <c r="H27" s="6">
        <v>9.7557870370370368E-3</v>
      </c>
      <c r="I27" s="6">
        <f t="shared" si="0"/>
        <v>5.5891203703703667E-3</v>
      </c>
    </row>
    <row r="28" spans="1:10" ht="14.4" customHeight="1" x14ac:dyDescent="0.3">
      <c r="A28" s="32"/>
      <c r="B28" s="4">
        <v>5</v>
      </c>
      <c r="C28" s="4" t="s">
        <v>121</v>
      </c>
      <c r="D28" s="5" t="s">
        <v>6</v>
      </c>
      <c r="E28" s="5" t="s">
        <v>31</v>
      </c>
      <c r="F28" s="5" t="s">
        <v>3</v>
      </c>
      <c r="G28" s="8">
        <v>4.1666666666666701E-3</v>
      </c>
      <c r="H28" s="6">
        <v>1.0012962962962963E-2</v>
      </c>
      <c r="I28" s="6">
        <f t="shared" si="0"/>
        <v>5.846296296296293E-3</v>
      </c>
    </row>
    <row r="29" spans="1:10" ht="15" customHeight="1" x14ac:dyDescent="0.3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" customHeight="1" x14ac:dyDescent="0.3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5" customHeight="1" x14ac:dyDescent="0.3">
      <c r="A31" s="29" t="s">
        <v>82</v>
      </c>
      <c r="B31" s="4">
        <v>1</v>
      </c>
      <c r="C31" s="4" t="s">
        <v>122</v>
      </c>
      <c r="D31" s="5" t="s">
        <v>56</v>
      </c>
      <c r="E31" s="5" t="s">
        <v>62</v>
      </c>
      <c r="F31" s="5" t="s">
        <v>29</v>
      </c>
      <c r="G31" s="6">
        <v>5.5555555555555558E-3</v>
      </c>
      <c r="H31" s="8">
        <v>1.1174537037037038E-2</v>
      </c>
      <c r="I31" s="6">
        <f t="shared" si="0"/>
        <v>5.6189814814814826E-3</v>
      </c>
    </row>
    <row r="32" spans="1:10" ht="15" customHeight="1" x14ac:dyDescent="0.3">
      <c r="A32" s="29"/>
      <c r="B32" s="4">
        <v>2</v>
      </c>
      <c r="C32" s="4" t="s">
        <v>123</v>
      </c>
      <c r="D32" s="5" t="s">
        <v>73</v>
      </c>
      <c r="E32" s="5" t="s">
        <v>76</v>
      </c>
      <c r="F32" s="5" t="s">
        <v>29</v>
      </c>
      <c r="G32" s="6">
        <v>5.5555555555555558E-3</v>
      </c>
      <c r="H32" s="8">
        <v>1.0776388888888889E-2</v>
      </c>
      <c r="I32" s="6">
        <f t="shared" si="0"/>
        <v>5.2208333333333334E-3</v>
      </c>
    </row>
    <row r="33" spans="1:10" ht="15" customHeight="1" x14ac:dyDescent="0.3">
      <c r="A33" s="29"/>
      <c r="B33" s="4">
        <v>3</v>
      </c>
      <c r="C33" s="4" t="s">
        <v>124</v>
      </c>
      <c r="D33" s="5" t="s">
        <v>65</v>
      </c>
      <c r="E33" s="5" t="s">
        <v>66</v>
      </c>
      <c r="F33" s="5" t="s">
        <v>29</v>
      </c>
      <c r="G33" s="6">
        <v>5.5555555555555601E-3</v>
      </c>
      <c r="H33" s="8">
        <v>1.116574074074074E-2</v>
      </c>
      <c r="I33" s="6">
        <f t="shared" si="0"/>
        <v>5.6101851851851799E-3</v>
      </c>
    </row>
    <row r="34" spans="1:10" ht="15" customHeight="1" x14ac:dyDescent="0.3">
      <c r="A34" s="29"/>
      <c r="B34" s="4">
        <v>4</v>
      </c>
      <c r="C34" s="4" t="s">
        <v>125</v>
      </c>
      <c r="D34" s="5" t="s">
        <v>6</v>
      </c>
      <c r="E34" s="5" t="s">
        <v>97</v>
      </c>
      <c r="F34" s="5" t="s">
        <v>29</v>
      </c>
      <c r="G34" s="6">
        <v>5.5555555555555601E-3</v>
      </c>
      <c r="H34" s="6">
        <v>1.1061458333333335E-2</v>
      </c>
      <c r="I34" s="6">
        <f t="shared" si="0"/>
        <v>5.5059027777777745E-3</v>
      </c>
    </row>
    <row r="35" spans="1:10" ht="15" customHeight="1" x14ac:dyDescent="0.3">
      <c r="A35" s="29"/>
      <c r="B35" s="4">
        <v>5</v>
      </c>
      <c r="C35" s="4" t="s">
        <v>126</v>
      </c>
      <c r="D35" s="5" t="s">
        <v>34</v>
      </c>
      <c r="E35" s="5" t="s">
        <v>35</v>
      </c>
      <c r="F35" s="5" t="s">
        <v>29</v>
      </c>
      <c r="G35" s="6">
        <v>5.5555555555555601E-3</v>
      </c>
      <c r="H35" s="6">
        <v>1.0784375000000001E-2</v>
      </c>
      <c r="I35" s="6">
        <f t="shared" si="0"/>
        <v>5.2288194444444405E-3</v>
      </c>
    </row>
    <row r="36" spans="1:10" ht="15" customHeight="1" x14ac:dyDescent="0.3">
      <c r="A36" s="29"/>
      <c r="B36" s="4">
        <v>6</v>
      </c>
      <c r="C36" s="4" t="s">
        <v>127</v>
      </c>
      <c r="D36" s="5" t="s">
        <v>51</v>
      </c>
      <c r="E36" s="5" t="s">
        <v>54</v>
      </c>
      <c r="F36" s="5" t="s">
        <v>29</v>
      </c>
      <c r="G36" s="6">
        <v>5.5555555555555601E-3</v>
      </c>
      <c r="H36" s="6">
        <v>1.1119328703703702E-2</v>
      </c>
      <c r="I36" s="6">
        <f t="shared" si="0"/>
        <v>5.5637731481481423E-3</v>
      </c>
    </row>
    <row r="37" spans="1:10" ht="15" customHeight="1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5" customHeight="1" x14ac:dyDescent="0.3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5" customHeight="1" x14ac:dyDescent="0.3">
      <c r="A39" s="29" t="s">
        <v>83</v>
      </c>
      <c r="B39" s="4">
        <v>1</v>
      </c>
      <c r="C39" s="4" t="s">
        <v>102</v>
      </c>
      <c r="D39" s="5" t="s">
        <v>6</v>
      </c>
      <c r="E39" s="5" t="s">
        <v>25</v>
      </c>
      <c r="F39" s="5" t="s">
        <v>27</v>
      </c>
      <c r="G39" s="6">
        <v>7.6388888888888886E-3</v>
      </c>
      <c r="H39" s="6">
        <v>1.2744675925925925E-2</v>
      </c>
      <c r="I39" s="6">
        <f t="shared" si="0"/>
        <v>5.1057870370370363E-3</v>
      </c>
    </row>
    <row r="40" spans="1:10" ht="15" customHeight="1" x14ac:dyDescent="0.3">
      <c r="A40" s="29"/>
      <c r="B40" s="4">
        <v>2</v>
      </c>
      <c r="C40" s="4" t="s">
        <v>103</v>
      </c>
      <c r="D40" s="5" t="s">
        <v>56</v>
      </c>
      <c r="E40" s="5" t="s">
        <v>63</v>
      </c>
      <c r="F40" s="5" t="s">
        <v>27</v>
      </c>
      <c r="G40" s="6">
        <v>7.6388888888888886E-3</v>
      </c>
      <c r="H40" s="6">
        <v>1.3574074074074073E-2</v>
      </c>
      <c r="I40" s="6">
        <f t="shared" si="0"/>
        <v>5.9351851851851848E-3</v>
      </c>
    </row>
    <row r="41" spans="1:10" ht="15" customHeight="1" x14ac:dyDescent="0.3">
      <c r="A41" s="29"/>
      <c r="B41" s="4">
        <v>3</v>
      </c>
      <c r="C41" s="4" t="s">
        <v>104</v>
      </c>
      <c r="D41" s="5" t="s">
        <v>73</v>
      </c>
      <c r="E41" s="5" t="s">
        <v>77</v>
      </c>
      <c r="F41" s="5" t="s">
        <v>27</v>
      </c>
      <c r="G41" s="6">
        <v>7.6388888888888904E-3</v>
      </c>
      <c r="H41" s="6">
        <v>1.2821064814814815E-2</v>
      </c>
      <c r="I41" s="6">
        <f t="shared" si="0"/>
        <v>5.1821759259259243E-3</v>
      </c>
    </row>
    <row r="42" spans="1:10" ht="15" customHeight="1" x14ac:dyDescent="0.3">
      <c r="A42" s="29"/>
      <c r="B42" s="4">
        <v>4</v>
      </c>
      <c r="C42" s="4" t="s">
        <v>105</v>
      </c>
      <c r="D42" s="5" t="s">
        <v>6</v>
      </c>
      <c r="E42" s="5" t="s">
        <v>28</v>
      </c>
      <c r="F42" s="5" t="s">
        <v>27</v>
      </c>
      <c r="G42" s="6">
        <v>7.6388888888888904E-3</v>
      </c>
      <c r="H42" s="6">
        <v>1.3019212962962963E-2</v>
      </c>
      <c r="I42" s="6">
        <f t="shared" si="0"/>
        <v>5.380324074074073E-3</v>
      </c>
    </row>
    <row r="43" spans="1:10" ht="15" customHeight="1" x14ac:dyDescent="0.3">
      <c r="A43" s="29"/>
      <c r="B43" s="4">
        <v>5</v>
      </c>
      <c r="C43" s="4" t="s">
        <v>106</v>
      </c>
      <c r="D43" s="5" t="s">
        <v>73</v>
      </c>
      <c r="E43" s="5" t="s">
        <v>78</v>
      </c>
      <c r="F43" s="5" t="s">
        <v>27</v>
      </c>
      <c r="G43" s="6">
        <v>7.6388888888888904E-3</v>
      </c>
      <c r="H43" s="6">
        <v>1.3224768518518518E-2</v>
      </c>
      <c r="I43" s="6">
        <f t="shared" si="0"/>
        <v>5.5858796296296273E-3</v>
      </c>
    </row>
    <row r="44" spans="1:10" s="10" customFormat="1" ht="15" customHeight="1" x14ac:dyDescent="0.3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5" customHeight="1" x14ac:dyDescent="0.3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5" customHeight="1" x14ac:dyDescent="0.3">
      <c r="A46" s="35" t="s">
        <v>84</v>
      </c>
      <c r="B46" s="4">
        <v>1</v>
      </c>
      <c r="C46" s="4" t="s">
        <v>135</v>
      </c>
      <c r="D46" s="5" t="s">
        <v>37</v>
      </c>
      <c r="E46" s="5" t="s">
        <v>39</v>
      </c>
      <c r="F46" s="5" t="s">
        <v>26</v>
      </c>
      <c r="G46" s="8">
        <v>9.0277777777777787E-3</v>
      </c>
      <c r="H46" s="6">
        <v>1.5079861111111112E-2</v>
      </c>
      <c r="I46" s="6">
        <f t="shared" si="0"/>
        <v>6.0520833333333329E-3</v>
      </c>
    </row>
    <row r="47" spans="1:10" ht="15" customHeight="1" x14ac:dyDescent="0.3">
      <c r="A47" s="36"/>
      <c r="B47" s="4">
        <v>2</v>
      </c>
      <c r="C47" s="4" t="s">
        <v>136</v>
      </c>
      <c r="D47" s="5" t="s">
        <v>73</v>
      </c>
      <c r="E47" s="5" t="s">
        <v>74</v>
      </c>
      <c r="F47" s="5" t="s">
        <v>26</v>
      </c>
      <c r="G47" s="8">
        <v>9.0277777777777787E-3</v>
      </c>
      <c r="H47" s="6">
        <v>1.4635532407407408E-2</v>
      </c>
      <c r="I47" s="6">
        <f t="shared" si="0"/>
        <v>5.6077546296296292E-3</v>
      </c>
    </row>
    <row r="48" spans="1:10" ht="15" customHeight="1" x14ac:dyDescent="0.3">
      <c r="A48" s="36"/>
      <c r="B48" s="4">
        <v>3</v>
      </c>
      <c r="C48" s="4" t="s">
        <v>137</v>
      </c>
      <c r="D48" s="5" t="s">
        <v>56</v>
      </c>
      <c r="E48" s="5" t="s">
        <v>61</v>
      </c>
      <c r="F48" s="5" t="s">
        <v>26</v>
      </c>
      <c r="G48" s="8">
        <v>9.0277777777777804E-3</v>
      </c>
      <c r="H48" s="6">
        <v>1.5532638888888889E-2</v>
      </c>
      <c r="I48" s="6">
        <f t="shared" si="0"/>
        <v>6.5048611111111088E-3</v>
      </c>
    </row>
    <row r="49" spans="1:10" ht="15" customHeight="1" x14ac:dyDescent="0.3">
      <c r="A49" s="36"/>
      <c r="B49" s="4">
        <v>4</v>
      </c>
      <c r="C49" s="4" t="s">
        <v>138</v>
      </c>
      <c r="D49" s="5" t="s">
        <v>51</v>
      </c>
      <c r="E49" s="5" t="s">
        <v>52</v>
      </c>
      <c r="F49" s="5" t="s">
        <v>26</v>
      </c>
      <c r="G49" s="8">
        <v>9.0277777777777804E-3</v>
      </c>
      <c r="H49" s="6">
        <v>1.5752314814814813E-2</v>
      </c>
      <c r="I49" s="6">
        <f t="shared" si="0"/>
        <v>6.7245370370370323E-3</v>
      </c>
    </row>
    <row r="50" spans="1:10" ht="15" customHeight="1" x14ac:dyDescent="0.3">
      <c r="A50" s="36"/>
      <c r="B50" s="4">
        <v>5</v>
      </c>
      <c r="C50" s="4" t="s">
        <v>139</v>
      </c>
      <c r="D50" s="12" t="s">
        <v>6</v>
      </c>
      <c r="E50" s="12" t="s">
        <v>24</v>
      </c>
      <c r="F50" s="5" t="s">
        <v>26</v>
      </c>
      <c r="G50" s="8">
        <v>9.0277777777777804E-3</v>
      </c>
      <c r="H50" s="6">
        <v>1.475324074074074E-2</v>
      </c>
      <c r="I50" s="6">
        <f t="shared" si="0"/>
        <v>5.72546296296296E-3</v>
      </c>
    </row>
    <row r="51" spans="1:10" ht="15" customHeight="1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5" customHeight="1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5" customHeight="1" x14ac:dyDescent="0.3">
      <c r="A53" s="29" t="s">
        <v>85</v>
      </c>
      <c r="B53" s="4">
        <v>1</v>
      </c>
      <c r="C53" s="4" t="s">
        <v>140</v>
      </c>
      <c r="D53" s="12" t="s">
        <v>45</v>
      </c>
      <c r="E53" s="12" t="s">
        <v>46</v>
      </c>
      <c r="F53" s="5" t="s">
        <v>26</v>
      </c>
      <c r="G53" s="8">
        <v>1.0416666666666666E-2</v>
      </c>
      <c r="H53" s="6">
        <v>1.6048611111111111E-2</v>
      </c>
      <c r="I53" s="6">
        <f t="shared" si="0"/>
        <v>5.6319444444444446E-3</v>
      </c>
    </row>
    <row r="54" spans="1:10" ht="15" customHeight="1" x14ac:dyDescent="0.3">
      <c r="A54" s="29"/>
      <c r="B54" s="4">
        <v>2</v>
      </c>
      <c r="C54" s="4" t="s">
        <v>141</v>
      </c>
      <c r="D54" s="5" t="s">
        <v>51</v>
      </c>
      <c r="E54" s="5" t="s">
        <v>53</v>
      </c>
      <c r="F54" s="5" t="s">
        <v>26</v>
      </c>
      <c r="G54" s="8">
        <v>1.0416666666666666E-2</v>
      </c>
      <c r="H54" s="6">
        <v>1.7190972222222222E-2</v>
      </c>
      <c r="I54" s="6">
        <f t="shared" si="0"/>
        <v>6.774305555555556E-3</v>
      </c>
    </row>
    <row r="55" spans="1:10" ht="15" customHeight="1" x14ac:dyDescent="0.3">
      <c r="A55" s="29"/>
      <c r="B55" s="4">
        <v>3</v>
      </c>
      <c r="C55" s="4" t="s">
        <v>142</v>
      </c>
      <c r="D55" s="5" t="s">
        <v>37</v>
      </c>
      <c r="E55" s="5" t="s">
        <v>41</v>
      </c>
      <c r="F55" s="5" t="s">
        <v>26</v>
      </c>
      <c r="G55" s="8">
        <v>1.0416666666666701E-2</v>
      </c>
      <c r="H55" s="5"/>
      <c r="I55" s="6">
        <f t="shared" si="0"/>
        <v>-1.0416666666666701E-2</v>
      </c>
    </row>
    <row r="56" spans="1:10" ht="15" customHeight="1" x14ac:dyDescent="0.3">
      <c r="A56" s="29"/>
      <c r="B56" s="4">
        <v>4</v>
      </c>
      <c r="C56" s="4" t="s">
        <v>157</v>
      </c>
      <c r="D56" s="5" t="s">
        <v>73</v>
      </c>
      <c r="E56" s="5" t="s">
        <v>75</v>
      </c>
      <c r="F56" s="5" t="s">
        <v>26</v>
      </c>
      <c r="G56" s="8">
        <v>1.0416666666666701E-2</v>
      </c>
      <c r="H56" s="6">
        <v>1.6010763888888887E-2</v>
      </c>
      <c r="I56" s="6">
        <f t="shared" si="0"/>
        <v>5.5940972222221861E-3</v>
      </c>
    </row>
    <row r="57" spans="1:10" ht="15" customHeight="1" x14ac:dyDescent="0.3">
      <c r="A57" s="29"/>
      <c r="B57" s="4">
        <v>5</v>
      </c>
      <c r="C57" s="4" t="s">
        <v>143</v>
      </c>
      <c r="D57" s="5" t="s">
        <v>37</v>
      </c>
      <c r="E57" s="5" t="s">
        <v>40</v>
      </c>
      <c r="F57" s="5" t="s">
        <v>26</v>
      </c>
      <c r="G57" s="8">
        <v>1.0416666666666701E-2</v>
      </c>
      <c r="H57" s="6">
        <v>1.6186805555555555E-2</v>
      </c>
      <c r="I57" s="6">
        <f t="shared" si="0"/>
        <v>5.7701388888888542E-3</v>
      </c>
    </row>
    <row r="58" spans="1:10" ht="1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5" customHeight="1" x14ac:dyDescent="0.3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5" customHeight="1" x14ac:dyDescent="0.3">
      <c r="A60" s="29" t="s">
        <v>86</v>
      </c>
      <c r="B60" s="4">
        <v>1</v>
      </c>
      <c r="C60" s="4" t="s">
        <v>131</v>
      </c>
      <c r="D60" s="5" t="s">
        <v>34</v>
      </c>
      <c r="E60" s="5" t="s">
        <v>33</v>
      </c>
      <c r="F60" s="5" t="s">
        <v>32</v>
      </c>
      <c r="G60" s="6">
        <v>1.1805555555555555E-2</v>
      </c>
      <c r="H60" s="6">
        <v>1.7810995370370373E-2</v>
      </c>
      <c r="I60" s="6">
        <f t="shared" si="0"/>
        <v>6.0054398148148176E-3</v>
      </c>
    </row>
    <row r="61" spans="1:10" ht="15" customHeight="1" x14ac:dyDescent="0.3">
      <c r="A61" s="29"/>
      <c r="B61" s="4"/>
      <c r="C61" s="4"/>
      <c r="D61" s="4"/>
      <c r="E61" s="4"/>
      <c r="F61" s="4"/>
      <c r="G61" s="5"/>
      <c r="H61" s="5"/>
      <c r="I61" s="6"/>
    </row>
    <row r="62" spans="1:10" ht="15" customHeight="1" x14ac:dyDescent="0.3">
      <c r="A62" s="29"/>
      <c r="B62" s="4">
        <v>3</v>
      </c>
      <c r="C62" s="4" t="s">
        <v>128</v>
      </c>
      <c r="D62" s="5" t="s">
        <v>6</v>
      </c>
      <c r="E62" s="5" t="s">
        <v>10</v>
      </c>
      <c r="F62" s="5" t="s">
        <v>9</v>
      </c>
      <c r="G62" s="6">
        <v>1.1805555555555555E-2</v>
      </c>
      <c r="H62" s="6">
        <v>1.7553472222222224E-2</v>
      </c>
      <c r="I62" s="6">
        <f t="shared" si="0"/>
        <v>5.7479166666666685E-3</v>
      </c>
    </row>
    <row r="63" spans="1:10" ht="15" customHeight="1" x14ac:dyDescent="0.3">
      <c r="A63" s="29"/>
      <c r="B63" s="4"/>
      <c r="C63" s="4"/>
      <c r="D63" s="4"/>
      <c r="E63" s="4"/>
      <c r="F63" s="4"/>
      <c r="G63" s="5"/>
      <c r="H63" s="5"/>
      <c r="I63" s="6"/>
    </row>
    <row r="64" spans="1:10" ht="15" customHeight="1" x14ac:dyDescent="0.3">
      <c r="A64" s="29"/>
      <c r="B64" s="4">
        <v>5</v>
      </c>
      <c r="C64" s="4" t="s">
        <v>129</v>
      </c>
      <c r="D64" s="5" t="s">
        <v>6</v>
      </c>
      <c r="E64" s="5" t="s">
        <v>8</v>
      </c>
      <c r="F64" s="5" t="s">
        <v>7</v>
      </c>
      <c r="G64" s="6">
        <v>1.1863425925925925E-2</v>
      </c>
      <c r="H64" s="6">
        <v>1.7465625000000002E-2</v>
      </c>
      <c r="I64" s="6">
        <f t="shared" si="0"/>
        <v>5.6021990740740771E-3</v>
      </c>
    </row>
    <row r="65" spans="1:10" ht="15" customHeight="1" x14ac:dyDescent="0.3">
      <c r="A65" s="36"/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15" customHeight="1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10" ht="15" customHeight="1" x14ac:dyDescent="0.3">
      <c r="A67" s="29" t="s">
        <v>93</v>
      </c>
      <c r="B67" s="4">
        <v>1</v>
      </c>
      <c r="C67" s="4" t="s">
        <v>130</v>
      </c>
      <c r="D67" s="5" t="s">
        <v>65</v>
      </c>
      <c r="E67" s="5" t="s">
        <v>67</v>
      </c>
      <c r="F67" s="5" t="s">
        <v>16</v>
      </c>
      <c r="G67" s="6">
        <v>1.3541666666666667E-2</v>
      </c>
      <c r="H67" s="6">
        <v>1.9930787037037035E-2</v>
      </c>
      <c r="I67" s="6">
        <f t="shared" si="0"/>
        <v>6.3891203703703679E-3</v>
      </c>
    </row>
    <row r="68" spans="1:10" ht="15" customHeight="1" x14ac:dyDescent="0.3">
      <c r="A68" s="29"/>
      <c r="B68" s="4">
        <v>2</v>
      </c>
      <c r="C68" s="4" t="s">
        <v>132</v>
      </c>
      <c r="D68" s="5" t="s">
        <v>6</v>
      </c>
      <c r="E68" s="5" t="s">
        <v>14</v>
      </c>
      <c r="F68" s="5" t="s">
        <v>16</v>
      </c>
      <c r="G68" s="6">
        <v>1.3541666666666667E-2</v>
      </c>
      <c r="H68" s="6">
        <v>1.9238773148148147E-2</v>
      </c>
      <c r="I68" s="6">
        <f t="shared" si="0"/>
        <v>5.6971064814814801E-3</v>
      </c>
    </row>
    <row r="69" spans="1:10" ht="15" customHeight="1" x14ac:dyDescent="0.3">
      <c r="A69" s="29"/>
      <c r="B69" s="4">
        <v>3</v>
      </c>
      <c r="C69" s="4" t="s">
        <v>156</v>
      </c>
      <c r="D69" s="5" t="s">
        <v>72</v>
      </c>
      <c r="E69" s="5" t="s">
        <v>70</v>
      </c>
      <c r="F69" s="5" t="s">
        <v>16</v>
      </c>
      <c r="G69" s="6">
        <v>1.35416666666667E-2</v>
      </c>
      <c r="H69" s="6">
        <v>1.9776273148148147E-2</v>
      </c>
      <c r="I69" s="6">
        <f t="shared" ref="I69:I89" si="1">H69-G69</f>
        <v>6.2346064814814469E-3</v>
      </c>
    </row>
    <row r="70" spans="1:10" ht="15" customHeight="1" x14ac:dyDescent="0.3">
      <c r="A70" s="29"/>
      <c r="B70" s="4">
        <v>4</v>
      </c>
      <c r="C70" s="4" t="s">
        <v>133</v>
      </c>
      <c r="D70" s="5" t="s">
        <v>56</v>
      </c>
      <c r="E70" s="5" t="s">
        <v>64</v>
      </c>
      <c r="F70" s="5" t="s">
        <v>16</v>
      </c>
      <c r="G70" s="6">
        <v>1.35416666666667E-2</v>
      </c>
      <c r="H70" s="6">
        <v>2.0434027777777777E-2</v>
      </c>
      <c r="I70" s="6">
        <f t="shared" si="1"/>
        <v>6.8923611111110766E-3</v>
      </c>
    </row>
    <row r="71" spans="1:10" ht="15" customHeight="1" x14ac:dyDescent="0.3">
      <c r="A71" s="29"/>
      <c r="B71" s="4">
        <v>5</v>
      </c>
      <c r="C71" s="4" t="s">
        <v>134</v>
      </c>
      <c r="D71" s="5" t="s">
        <v>6</v>
      </c>
      <c r="E71" s="5" t="s">
        <v>15</v>
      </c>
      <c r="F71" s="5" t="s">
        <v>16</v>
      </c>
      <c r="G71" s="6">
        <v>1.35416666666667E-2</v>
      </c>
      <c r="H71" s="6">
        <v>1.9339467592592592E-2</v>
      </c>
      <c r="I71" s="6">
        <f t="shared" si="1"/>
        <v>5.797800925925892E-3</v>
      </c>
    </row>
    <row r="72" spans="1:10" ht="15" customHeight="1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pans="1:10" ht="15" customHeight="1" x14ac:dyDescent="0.3">
      <c r="A73" s="36"/>
      <c r="B73" s="36"/>
      <c r="C73" s="36"/>
      <c r="D73" s="36"/>
      <c r="E73" s="36"/>
      <c r="F73" s="36"/>
      <c r="G73" s="36"/>
      <c r="H73" s="36"/>
      <c r="I73" s="36"/>
      <c r="J73" s="36"/>
    </row>
    <row r="74" spans="1:10" ht="15" customHeight="1" x14ac:dyDescent="0.3">
      <c r="A74" s="29" t="s">
        <v>87</v>
      </c>
      <c r="B74" s="4">
        <v>1</v>
      </c>
      <c r="C74" s="4" t="s">
        <v>144</v>
      </c>
      <c r="D74" s="5" t="s">
        <v>6</v>
      </c>
      <c r="E74" s="5" t="s">
        <v>4</v>
      </c>
      <c r="F74" s="5" t="s">
        <v>5</v>
      </c>
      <c r="G74" s="6">
        <v>1.5104166666666667E-2</v>
      </c>
      <c r="H74" s="6">
        <v>2.138564814814815E-2</v>
      </c>
      <c r="I74" s="6">
        <f t="shared" si="1"/>
        <v>6.2814814814814834E-3</v>
      </c>
    </row>
    <row r="75" spans="1:10" ht="15" customHeight="1" x14ac:dyDescent="0.3">
      <c r="A75" s="29"/>
      <c r="B75" s="4">
        <v>2</v>
      </c>
      <c r="C75" s="4" t="s">
        <v>145</v>
      </c>
      <c r="D75" s="5" t="s">
        <v>56</v>
      </c>
      <c r="E75" s="5" t="s">
        <v>60</v>
      </c>
      <c r="F75" s="5" t="s">
        <v>5</v>
      </c>
      <c r="G75" s="6">
        <v>1.5104166666666667E-2</v>
      </c>
      <c r="H75" s="6">
        <v>2.1373263888888886E-2</v>
      </c>
      <c r="I75" s="6">
        <f t="shared" si="1"/>
        <v>6.2690972222222193E-3</v>
      </c>
    </row>
    <row r="76" spans="1:10" ht="15" customHeight="1" x14ac:dyDescent="0.3">
      <c r="A76" s="29"/>
      <c r="B76" s="4">
        <v>3</v>
      </c>
      <c r="C76" s="4" t="s">
        <v>146</v>
      </c>
      <c r="D76" s="5" t="s">
        <v>47</v>
      </c>
      <c r="E76" s="5" t="s">
        <v>48</v>
      </c>
      <c r="F76" s="5" t="s">
        <v>5</v>
      </c>
      <c r="G76" s="6">
        <v>1.51041666666667E-2</v>
      </c>
      <c r="H76" s="6">
        <v>2.1219907407407406E-2</v>
      </c>
      <c r="I76" s="6">
        <f t="shared" si="1"/>
        <v>6.1157407407407063E-3</v>
      </c>
    </row>
    <row r="77" spans="1:10" ht="15" customHeight="1" x14ac:dyDescent="0.3">
      <c r="A77" s="29"/>
      <c r="B77" s="4">
        <v>4</v>
      </c>
      <c r="C77" s="4" t="s">
        <v>147</v>
      </c>
      <c r="D77" s="5" t="s">
        <v>47</v>
      </c>
      <c r="E77" s="5" t="s">
        <v>49</v>
      </c>
      <c r="F77" s="5" t="s">
        <v>5</v>
      </c>
      <c r="G77" s="6">
        <v>1.51041666666667E-2</v>
      </c>
      <c r="H77" s="6">
        <v>2.1523148148148149E-2</v>
      </c>
      <c r="I77" s="6">
        <f t="shared" si="1"/>
        <v>6.4189814814814491E-3</v>
      </c>
    </row>
    <row r="78" spans="1:10" ht="15" customHeight="1" x14ac:dyDescent="0.3">
      <c r="A78" s="36"/>
      <c r="B78" s="36"/>
      <c r="C78" s="36"/>
      <c r="D78" s="36"/>
      <c r="E78" s="36"/>
      <c r="F78" s="36"/>
      <c r="G78" s="36"/>
      <c r="H78" s="36"/>
      <c r="I78" s="36"/>
      <c r="J78" s="36"/>
    </row>
    <row r="79" spans="1:10" ht="15" customHeight="1" x14ac:dyDescent="0.3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0" ht="15" customHeight="1" x14ac:dyDescent="0.3">
      <c r="A80" s="29" t="s">
        <v>88</v>
      </c>
      <c r="B80" s="4">
        <v>1</v>
      </c>
      <c r="C80" s="4" t="s">
        <v>148</v>
      </c>
      <c r="D80" s="5" t="s">
        <v>6</v>
      </c>
      <c r="E80" s="5" t="s">
        <v>12</v>
      </c>
      <c r="F80" s="5" t="s">
        <v>11</v>
      </c>
      <c r="G80" s="8">
        <v>1.6493055555555556E-2</v>
      </c>
      <c r="H80" s="6">
        <v>2.2597569444444448E-2</v>
      </c>
      <c r="I80" s="6">
        <f t="shared" si="1"/>
        <v>6.104513888888892E-3</v>
      </c>
    </row>
    <row r="81" spans="1:10" ht="15" customHeight="1" x14ac:dyDescent="0.3">
      <c r="A81" s="29"/>
      <c r="B81" s="4">
        <v>2</v>
      </c>
      <c r="C81" s="4" t="s">
        <v>149</v>
      </c>
      <c r="D81" s="5" t="s">
        <v>73</v>
      </c>
      <c r="E81" s="5" t="s">
        <v>79</v>
      </c>
      <c r="F81" s="5" t="s">
        <v>11</v>
      </c>
      <c r="G81" s="8">
        <v>1.6493055555555556E-2</v>
      </c>
      <c r="H81" s="6">
        <v>2.3207754629629634E-2</v>
      </c>
      <c r="I81" s="6">
        <f t="shared" si="1"/>
        <v>6.7146990740740778E-3</v>
      </c>
    </row>
    <row r="82" spans="1:10" ht="15" customHeight="1" x14ac:dyDescent="0.3">
      <c r="A82" s="29"/>
      <c r="B82" s="4">
        <v>3</v>
      </c>
      <c r="C82" s="4" t="s">
        <v>150</v>
      </c>
      <c r="D82" s="5" t="s">
        <v>6</v>
      </c>
      <c r="E82" s="5" t="s">
        <v>13</v>
      </c>
      <c r="F82" s="5" t="s">
        <v>11</v>
      </c>
      <c r="G82" s="8">
        <v>1.6493055555555601E-2</v>
      </c>
      <c r="H82" s="6">
        <v>2.2751157407407411E-2</v>
      </c>
      <c r="I82" s="6">
        <f t="shared" si="1"/>
        <v>6.2581018518518099E-3</v>
      </c>
    </row>
    <row r="83" spans="1:10" ht="15" customHeight="1" x14ac:dyDescent="0.3">
      <c r="A83" s="29"/>
      <c r="B83" s="4">
        <v>4</v>
      </c>
      <c r="C83" s="4" t="s">
        <v>151</v>
      </c>
      <c r="D83" s="5" t="s">
        <v>80</v>
      </c>
      <c r="E83" s="5" t="s">
        <v>68</v>
      </c>
      <c r="F83" s="5" t="s">
        <v>11</v>
      </c>
      <c r="G83" s="8">
        <v>1.6493055555555601E-2</v>
      </c>
      <c r="H83" s="6">
        <v>2.2804282407407409E-2</v>
      </c>
      <c r="I83" s="6">
        <f t="shared" si="1"/>
        <v>6.3112268518518075E-3</v>
      </c>
    </row>
    <row r="84" spans="1:10" ht="15" customHeight="1" x14ac:dyDescent="0.3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0" ht="15" customHeight="1" x14ac:dyDescent="0.3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spans="1:10" ht="15" customHeight="1" x14ac:dyDescent="0.3">
      <c r="A86" s="29" t="s">
        <v>89</v>
      </c>
      <c r="B86" s="4">
        <v>1</v>
      </c>
      <c r="C86" s="4" t="s">
        <v>152</v>
      </c>
      <c r="D86" s="5" t="s">
        <v>37</v>
      </c>
      <c r="E86" s="5" t="s">
        <v>42</v>
      </c>
      <c r="F86" s="5" t="s">
        <v>11</v>
      </c>
      <c r="G86" s="8">
        <v>1.7881944444444443E-2</v>
      </c>
      <c r="H86" s="5"/>
      <c r="I86" s="6">
        <f t="shared" si="1"/>
        <v>-1.7881944444444443E-2</v>
      </c>
    </row>
    <row r="87" spans="1:10" ht="15" customHeight="1" x14ac:dyDescent="0.3">
      <c r="A87" s="29"/>
      <c r="B87" s="4">
        <v>2</v>
      </c>
      <c r="C87" s="4" t="s">
        <v>153</v>
      </c>
      <c r="D87" s="5" t="s">
        <v>72</v>
      </c>
      <c r="E87" s="5" t="s">
        <v>69</v>
      </c>
      <c r="F87" s="5" t="s">
        <v>11</v>
      </c>
      <c r="G87" s="8">
        <v>1.7881944444444443E-2</v>
      </c>
      <c r="H87" s="6">
        <v>2.4436805555555555E-2</v>
      </c>
      <c r="I87" s="6">
        <f t="shared" si="1"/>
        <v>6.554861111111112E-3</v>
      </c>
    </row>
    <row r="88" spans="1:10" ht="15" customHeight="1" x14ac:dyDescent="0.3">
      <c r="A88" s="29"/>
      <c r="B88" s="4">
        <v>3</v>
      </c>
      <c r="C88" s="4" t="s">
        <v>154</v>
      </c>
      <c r="D88" s="5" t="s">
        <v>37</v>
      </c>
      <c r="E88" s="5" t="s">
        <v>43</v>
      </c>
      <c r="F88" s="5" t="s">
        <v>11</v>
      </c>
      <c r="G88" s="8">
        <v>1.7881944444444402E-2</v>
      </c>
      <c r="H88" s="6">
        <v>2.462256944444444E-2</v>
      </c>
      <c r="I88" s="6">
        <f t="shared" si="1"/>
        <v>6.7406250000000383E-3</v>
      </c>
    </row>
    <row r="89" spans="1:10" ht="15" customHeight="1" x14ac:dyDescent="0.3">
      <c r="A89" s="29"/>
      <c r="B89" s="4">
        <v>4</v>
      </c>
      <c r="C89" s="4" t="s">
        <v>155</v>
      </c>
      <c r="D89" s="5" t="s">
        <v>37</v>
      </c>
      <c r="E89" s="5" t="s">
        <v>44</v>
      </c>
      <c r="F89" s="5" t="s">
        <v>11</v>
      </c>
      <c r="G89" s="8">
        <v>1.7881944444444402E-2</v>
      </c>
      <c r="H89" s="5"/>
      <c r="I89" s="6">
        <f t="shared" si="1"/>
        <v>-1.7881944444444402E-2</v>
      </c>
    </row>
    <row r="90" spans="1:10" ht="15" customHeight="1" x14ac:dyDescent="0.3">
      <c r="G90" s="7"/>
      <c r="H90" s="7"/>
      <c r="I90" s="7"/>
    </row>
    <row r="91" spans="1:10" ht="15" customHeight="1" x14ac:dyDescent="0.3">
      <c r="G91" s="7"/>
      <c r="H91" s="7"/>
      <c r="I91" s="7"/>
    </row>
    <row r="92" spans="1:10" ht="15" customHeight="1" x14ac:dyDescent="0.3">
      <c r="A92" s="3"/>
    </row>
    <row r="93" spans="1:10" ht="15" customHeight="1" x14ac:dyDescent="0.3">
      <c r="A93" s="3"/>
    </row>
    <row r="94" spans="1:10" ht="15" customHeight="1" x14ac:dyDescent="0.3">
      <c r="A94" s="3"/>
    </row>
    <row r="95" spans="1:10" ht="15" customHeight="1" x14ac:dyDescent="0.3">
      <c r="A95" s="3"/>
    </row>
    <row r="96" spans="1:10" ht="15" customHeight="1" x14ac:dyDescent="0.3">
      <c r="A96" s="3"/>
    </row>
    <row r="97" spans="4:9" ht="15" customHeight="1" x14ac:dyDescent="0.3">
      <c r="G97" s="7"/>
      <c r="H97" s="7"/>
      <c r="I97" s="7"/>
    </row>
    <row r="98" spans="4:9" ht="15" customHeight="1" x14ac:dyDescent="0.3">
      <c r="D98" s="7"/>
      <c r="E98" s="7"/>
      <c r="F98" s="7"/>
      <c r="G98" s="7"/>
      <c r="H98" s="7"/>
      <c r="I98" s="7"/>
    </row>
    <row r="99" spans="4:9" ht="35.4" customHeight="1" x14ac:dyDescent="0.3">
      <c r="D99" s="7"/>
      <c r="E99" s="7"/>
      <c r="F99" s="7"/>
      <c r="G99" s="7"/>
      <c r="H99" s="7"/>
      <c r="I99" s="7"/>
    </row>
    <row r="122" spans="1:9" ht="14.4" customHeight="1" x14ac:dyDescent="0.3">
      <c r="D122" s="7"/>
      <c r="E122" s="7"/>
      <c r="F122" s="7"/>
      <c r="G122" s="7"/>
      <c r="H122" s="7"/>
      <c r="I122" s="7"/>
    </row>
    <row r="123" spans="1:9" ht="14.4" customHeight="1" x14ac:dyDescent="0.3">
      <c r="A123" s="3"/>
    </row>
    <row r="124" spans="1:9" ht="14.4" customHeight="1" x14ac:dyDescent="0.3">
      <c r="A124" s="3"/>
    </row>
    <row r="125" spans="1:9" ht="14.4" customHeight="1" x14ac:dyDescent="0.3">
      <c r="A125" s="3"/>
    </row>
    <row r="126" spans="1:9" ht="14.4" customHeight="1" x14ac:dyDescent="0.3">
      <c r="A126" s="3"/>
    </row>
    <row r="127" spans="1:9" ht="14.4" customHeight="1" x14ac:dyDescent="0.3">
      <c r="A127" s="3"/>
    </row>
    <row r="128" spans="1:9" ht="14.4" customHeight="1" x14ac:dyDescent="0.3">
      <c r="D128" s="7"/>
      <c r="E128" s="7"/>
      <c r="F128" s="7"/>
      <c r="G128" s="7"/>
      <c r="H128" s="7"/>
      <c r="I128" s="7"/>
    </row>
    <row r="129" spans="1:9" ht="14.4" customHeight="1" x14ac:dyDescent="0.3">
      <c r="G129" s="7"/>
      <c r="H129" s="7"/>
      <c r="I129" s="7"/>
    </row>
    <row r="130" spans="1:9" ht="14.4" customHeight="1" x14ac:dyDescent="0.3">
      <c r="A130" s="3"/>
    </row>
    <row r="131" spans="1:9" ht="14.4" customHeight="1" x14ac:dyDescent="0.3">
      <c r="A131" s="3"/>
    </row>
    <row r="132" spans="1:9" ht="14.4" customHeight="1" x14ac:dyDescent="0.3">
      <c r="A132" s="3"/>
    </row>
    <row r="133" spans="1:9" ht="14.4" customHeight="1" x14ac:dyDescent="0.3">
      <c r="A133" s="3"/>
    </row>
    <row r="134" spans="1:9" ht="14.4" customHeight="1" x14ac:dyDescent="0.3">
      <c r="G134" s="7"/>
      <c r="H134" s="7"/>
      <c r="I134" s="7"/>
    </row>
    <row r="135" spans="1:9" ht="14.4" customHeight="1" x14ac:dyDescent="0.3">
      <c r="G135" s="7"/>
      <c r="H135" s="7"/>
      <c r="I135" s="7"/>
    </row>
    <row r="136" spans="1:9" ht="14.4" customHeight="1" x14ac:dyDescent="0.3">
      <c r="A136" s="3"/>
    </row>
    <row r="137" spans="1:9" ht="14.4" customHeight="1" x14ac:dyDescent="0.3">
      <c r="A137" s="3"/>
    </row>
    <row r="138" spans="1:9" ht="14.4" customHeight="1" x14ac:dyDescent="0.3">
      <c r="A138" s="3"/>
    </row>
    <row r="139" spans="1:9" ht="14.4" customHeight="1" x14ac:dyDescent="0.3">
      <c r="A139" s="3"/>
    </row>
    <row r="140" spans="1:9" ht="14.4" customHeight="1" x14ac:dyDescent="0.3">
      <c r="A140" s="3"/>
    </row>
    <row r="141" spans="1:9" ht="14.4" customHeight="1" x14ac:dyDescent="0.3"/>
  </sheetData>
  <sortState xmlns:xlrd2="http://schemas.microsoft.com/office/spreadsheetml/2017/richdata2" ref="A55:H65">
    <sortCondition ref="B112:B117"/>
  </sortState>
  <mergeCells count="25">
    <mergeCell ref="A65:J66"/>
    <mergeCell ref="A72:J73"/>
    <mergeCell ref="A78:J79"/>
    <mergeCell ref="A84:J85"/>
    <mergeCell ref="A29:J30"/>
    <mergeCell ref="A37:J38"/>
    <mergeCell ref="A44:J45"/>
    <mergeCell ref="A51:J52"/>
    <mergeCell ref="A58:J59"/>
    <mergeCell ref="A4:A7"/>
    <mergeCell ref="A53:A57"/>
    <mergeCell ref="A39:A43"/>
    <mergeCell ref="A31:A36"/>
    <mergeCell ref="A86:A89"/>
    <mergeCell ref="A80:A83"/>
    <mergeCell ref="A24:A28"/>
    <mergeCell ref="A10:A14"/>
    <mergeCell ref="A74:A77"/>
    <mergeCell ref="A67:A71"/>
    <mergeCell ref="A60:A64"/>
    <mergeCell ref="A17:A21"/>
    <mergeCell ref="A46:A50"/>
    <mergeCell ref="A8:J9"/>
    <mergeCell ref="A15:J16"/>
    <mergeCell ref="A22:J23"/>
  </mergeCells>
  <pageMargins left="0.31496062992125984" right="0.31496062992125984" top="0.55118110236220474" bottom="0.55118110236220474" header="0.31496062992125984" footer="0.31496062992125984"/>
  <pageSetup paperSize="9" scale="84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C5668-B5CE-4CF3-A31D-4F7D6A5D7D55}">
  <dimension ref="A1:J122"/>
  <sheetViews>
    <sheetView workbookViewId="0">
      <selection activeCell="N39" sqref="N39"/>
    </sheetView>
  </sheetViews>
  <sheetFormatPr defaultRowHeight="14.4" x14ac:dyDescent="0.3"/>
  <cols>
    <col min="1" max="1" width="6.6640625" style="21" bestFit="1" customWidth="1"/>
    <col min="2" max="2" width="2" style="22" bestFit="1" customWidth="1"/>
    <col min="3" max="3" width="4.6640625" style="22" bestFit="1" customWidth="1"/>
    <col min="4" max="4" width="12.21875" style="22" bestFit="1" customWidth="1"/>
    <col min="5" max="5" width="37.33203125" style="22" bestFit="1" customWidth="1"/>
    <col min="6" max="6" width="7.77734375" style="13" bestFit="1" customWidth="1"/>
    <col min="7" max="10" width="7" style="13" bestFit="1" customWidth="1"/>
    <col min="11" max="16384" width="8.88671875" style="13"/>
  </cols>
  <sheetData>
    <row r="1" spans="1:10" ht="7.2" customHeight="1" x14ac:dyDescent="0.3"/>
    <row r="2" spans="1:10" ht="15" customHeight="1" x14ac:dyDescent="0.3">
      <c r="C2" s="23"/>
      <c r="D2" s="23" t="s">
        <v>1</v>
      </c>
    </row>
    <row r="3" spans="1:10" ht="15" customHeight="1" x14ac:dyDescent="0.3">
      <c r="C3" s="23"/>
      <c r="D3" s="23"/>
    </row>
    <row r="4" spans="1:10" ht="15" customHeight="1" x14ac:dyDescent="0.3">
      <c r="J4" s="13" t="s">
        <v>168</v>
      </c>
    </row>
    <row r="5" spans="1:10" ht="15" customHeight="1" x14ac:dyDescent="0.3">
      <c r="A5" s="37" t="s">
        <v>91</v>
      </c>
      <c r="B5" s="24">
        <v>1</v>
      </c>
      <c r="C5" s="24" t="s">
        <v>98</v>
      </c>
      <c r="D5" s="25" t="s">
        <v>6</v>
      </c>
      <c r="E5" s="25" t="s">
        <v>18</v>
      </c>
      <c r="F5" s="14" t="s">
        <v>17</v>
      </c>
      <c r="G5" s="15">
        <v>0</v>
      </c>
      <c r="H5" s="15">
        <v>5.0714120370370366E-3</v>
      </c>
      <c r="I5" s="15">
        <f t="shared" ref="I5:I10" si="0">H5-G5</f>
        <v>5.0714120370370366E-3</v>
      </c>
      <c r="J5" s="16">
        <v>0</v>
      </c>
    </row>
    <row r="6" spans="1:10" ht="15" customHeight="1" x14ac:dyDescent="0.3">
      <c r="A6" s="37"/>
      <c r="B6" s="24">
        <v>2</v>
      </c>
      <c r="C6" s="24" t="s">
        <v>99</v>
      </c>
      <c r="D6" s="25" t="s">
        <v>6</v>
      </c>
      <c r="E6" s="25" t="s">
        <v>19</v>
      </c>
      <c r="F6" s="14" t="s">
        <v>17</v>
      </c>
      <c r="G6" s="15">
        <v>0</v>
      </c>
      <c r="H6" s="15">
        <v>5.0834490740740736E-3</v>
      </c>
      <c r="I6" s="15">
        <f t="shared" si="0"/>
        <v>5.0834490740740736E-3</v>
      </c>
    </row>
    <row r="7" spans="1:10" ht="15" customHeight="1" x14ac:dyDescent="0.3">
      <c r="A7" s="37"/>
      <c r="B7" s="24">
        <v>3</v>
      </c>
      <c r="C7" s="24" t="s">
        <v>102</v>
      </c>
      <c r="D7" s="25" t="s">
        <v>6</v>
      </c>
      <c r="E7" s="25" t="s">
        <v>25</v>
      </c>
      <c r="F7" s="14" t="s">
        <v>27</v>
      </c>
      <c r="G7" s="15">
        <v>7.6388888888888886E-3</v>
      </c>
      <c r="H7" s="15">
        <v>1.2744675925925925E-2</v>
      </c>
      <c r="I7" s="15">
        <f t="shared" si="0"/>
        <v>5.1057870370370363E-3</v>
      </c>
    </row>
    <row r="8" spans="1:10" ht="15" customHeight="1" x14ac:dyDescent="0.3">
      <c r="A8" s="37"/>
      <c r="B8" s="24">
        <v>4</v>
      </c>
      <c r="C8" s="24" t="s">
        <v>104</v>
      </c>
      <c r="D8" s="25" t="s">
        <v>73</v>
      </c>
      <c r="E8" s="25" t="s">
        <v>77</v>
      </c>
      <c r="F8" s="14" t="s">
        <v>27</v>
      </c>
      <c r="G8" s="15">
        <v>7.6388888888888904E-3</v>
      </c>
      <c r="H8" s="15">
        <v>1.2821064814814815E-2</v>
      </c>
      <c r="I8" s="15">
        <f t="shared" si="0"/>
        <v>5.1821759259259243E-3</v>
      </c>
    </row>
    <row r="9" spans="1:10" ht="15" customHeight="1" x14ac:dyDescent="0.3">
      <c r="A9" s="37"/>
      <c r="B9" s="24">
        <v>5</v>
      </c>
      <c r="C9" s="24" t="s">
        <v>123</v>
      </c>
      <c r="D9" s="25" t="s">
        <v>73</v>
      </c>
      <c r="E9" s="25" t="s">
        <v>76</v>
      </c>
      <c r="F9" s="14" t="s">
        <v>29</v>
      </c>
      <c r="G9" s="15">
        <v>5.5555555555555558E-3</v>
      </c>
      <c r="H9" s="17">
        <v>1.0776388888888889E-2</v>
      </c>
      <c r="I9" s="15">
        <f t="shared" si="0"/>
        <v>5.2208333333333334E-3</v>
      </c>
    </row>
    <row r="10" spans="1:10" ht="15" customHeight="1" x14ac:dyDescent="0.3">
      <c r="A10" s="37"/>
      <c r="B10" s="24">
        <v>6</v>
      </c>
      <c r="C10" s="24" t="s">
        <v>126</v>
      </c>
      <c r="D10" s="25" t="s">
        <v>34</v>
      </c>
      <c r="E10" s="25" t="s">
        <v>35</v>
      </c>
      <c r="F10" s="14" t="s">
        <v>29</v>
      </c>
      <c r="G10" s="15">
        <v>5.5555555555555601E-3</v>
      </c>
      <c r="H10" s="15">
        <v>1.0784375000000001E-2</v>
      </c>
      <c r="I10" s="15">
        <f t="shared" si="0"/>
        <v>5.2288194444444405E-3</v>
      </c>
    </row>
    <row r="11" spans="1:10" ht="15" customHeight="1" x14ac:dyDescent="0.3"/>
    <row r="12" spans="1:10" ht="15" customHeight="1" x14ac:dyDescent="0.3"/>
    <row r="13" spans="1:10" ht="14.4" customHeight="1" x14ac:dyDescent="0.3">
      <c r="A13" s="37" t="s">
        <v>158</v>
      </c>
      <c r="B13" s="24">
        <v>1</v>
      </c>
      <c r="C13" s="24" t="s">
        <v>100</v>
      </c>
      <c r="D13" s="25" t="s">
        <v>6</v>
      </c>
      <c r="E13" s="25" t="s">
        <v>94</v>
      </c>
      <c r="F13" s="14" t="s">
        <v>17</v>
      </c>
      <c r="G13" s="15">
        <v>0</v>
      </c>
      <c r="H13" s="15">
        <v>5.3723379629629633E-3</v>
      </c>
      <c r="I13" s="15">
        <f>H13-G13</f>
        <v>5.3723379629629633E-3</v>
      </c>
      <c r="J13" s="16">
        <v>1.3888888888888889E-3</v>
      </c>
    </row>
    <row r="14" spans="1:10" ht="14.4" customHeight="1" x14ac:dyDescent="0.3">
      <c r="A14" s="37"/>
      <c r="B14" s="24">
        <v>2</v>
      </c>
      <c r="C14" s="24" t="s">
        <v>105</v>
      </c>
      <c r="D14" s="25" t="s">
        <v>6</v>
      </c>
      <c r="E14" s="25" t="s">
        <v>28</v>
      </c>
      <c r="F14" s="14" t="s">
        <v>27</v>
      </c>
      <c r="G14" s="15">
        <v>7.6388888888888904E-3</v>
      </c>
      <c r="H14" s="15">
        <v>1.3019212962962963E-2</v>
      </c>
      <c r="I14" s="15">
        <f>H14-G14</f>
        <v>5.380324074074073E-3</v>
      </c>
    </row>
    <row r="15" spans="1:10" ht="14.4" customHeight="1" x14ac:dyDescent="0.3">
      <c r="A15" s="37"/>
      <c r="B15" s="24">
        <v>3</v>
      </c>
      <c r="C15" s="24" t="s">
        <v>125</v>
      </c>
      <c r="D15" s="25" t="s">
        <v>6</v>
      </c>
      <c r="E15" s="25" t="s">
        <v>97</v>
      </c>
      <c r="F15" s="14" t="s">
        <v>29</v>
      </c>
      <c r="G15" s="15">
        <v>5.5555555555555601E-3</v>
      </c>
      <c r="H15" s="15">
        <v>1.1061458333333335E-2</v>
      </c>
      <c r="I15" s="15">
        <f>H15-G15</f>
        <v>5.5059027777777745E-3</v>
      </c>
    </row>
    <row r="16" spans="1:10" ht="14.4" customHeight="1" x14ac:dyDescent="0.3">
      <c r="A16" s="37"/>
      <c r="B16" s="24">
        <v>4</v>
      </c>
      <c r="C16" s="24" t="s">
        <v>127</v>
      </c>
      <c r="D16" s="25" t="s">
        <v>51</v>
      </c>
      <c r="E16" s="25" t="s">
        <v>54</v>
      </c>
      <c r="F16" s="14" t="s">
        <v>29</v>
      </c>
      <c r="G16" s="15">
        <v>5.5555555555555601E-3</v>
      </c>
      <c r="H16" s="15">
        <v>1.1119328703703702E-2</v>
      </c>
      <c r="I16" s="15">
        <f>H16-G16</f>
        <v>5.5637731481481423E-3</v>
      </c>
    </row>
    <row r="17" spans="1:10" ht="14.4" customHeight="1" x14ac:dyDescent="0.3"/>
    <row r="18" spans="1:10" ht="14.4" customHeight="1" x14ac:dyDescent="0.3">
      <c r="D18" s="26"/>
      <c r="E18" s="26"/>
      <c r="F18" s="18"/>
      <c r="G18" s="19"/>
      <c r="H18" s="19"/>
      <c r="I18" s="19"/>
    </row>
    <row r="19" spans="1:10" ht="14.4" customHeight="1" x14ac:dyDescent="0.3">
      <c r="A19" s="37" t="s">
        <v>81</v>
      </c>
      <c r="B19" s="24">
        <v>1</v>
      </c>
      <c r="C19" s="24" t="s">
        <v>101</v>
      </c>
      <c r="D19" s="25" t="s">
        <v>72</v>
      </c>
      <c r="E19" s="25" t="s">
        <v>71</v>
      </c>
      <c r="F19" s="14" t="s">
        <v>17</v>
      </c>
      <c r="G19" s="15">
        <v>0</v>
      </c>
      <c r="H19" s="15">
        <v>5.5805555555555547E-3</v>
      </c>
      <c r="I19" s="15">
        <f>H19-G19</f>
        <v>5.5805555555555547E-3</v>
      </c>
      <c r="J19" s="16">
        <v>2.7777777777777779E-3</v>
      </c>
    </row>
    <row r="20" spans="1:10" ht="14.4" customHeight="1" x14ac:dyDescent="0.3">
      <c r="A20" s="37"/>
      <c r="B20" s="24">
        <v>2</v>
      </c>
      <c r="C20" s="24" t="s">
        <v>106</v>
      </c>
      <c r="D20" s="25" t="s">
        <v>73</v>
      </c>
      <c r="E20" s="25" t="s">
        <v>78</v>
      </c>
      <c r="F20" s="14" t="s">
        <v>27</v>
      </c>
      <c r="G20" s="15">
        <v>7.6388888888888904E-3</v>
      </c>
      <c r="H20" s="15">
        <v>1.3224768518518518E-2</v>
      </c>
      <c r="I20" s="15">
        <f>H20-G20</f>
        <v>5.5858796296296273E-3</v>
      </c>
    </row>
    <row r="21" spans="1:10" ht="14.4" customHeight="1" x14ac:dyDescent="0.3">
      <c r="A21" s="37"/>
      <c r="B21" s="24">
        <v>3</v>
      </c>
      <c r="C21" s="24" t="s">
        <v>124</v>
      </c>
      <c r="D21" s="25" t="s">
        <v>65</v>
      </c>
      <c r="E21" s="25" t="s">
        <v>66</v>
      </c>
      <c r="F21" s="14" t="s">
        <v>29</v>
      </c>
      <c r="G21" s="15">
        <v>5.5555555555555601E-3</v>
      </c>
      <c r="H21" s="17">
        <v>1.116574074074074E-2</v>
      </c>
      <c r="I21" s="15">
        <f>H21-G21</f>
        <v>5.6101851851851799E-3</v>
      </c>
    </row>
    <row r="22" spans="1:10" ht="14.4" customHeight="1" x14ac:dyDescent="0.3">
      <c r="A22" s="37"/>
      <c r="B22" s="24">
        <v>4</v>
      </c>
      <c r="C22" s="24" t="s">
        <v>122</v>
      </c>
      <c r="D22" s="25" t="s">
        <v>56</v>
      </c>
      <c r="E22" s="25" t="s">
        <v>62</v>
      </c>
      <c r="F22" s="14" t="s">
        <v>29</v>
      </c>
      <c r="G22" s="15">
        <v>5.5555555555555558E-3</v>
      </c>
      <c r="H22" s="17">
        <v>1.1174537037037038E-2</v>
      </c>
      <c r="I22" s="15">
        <f>H22-G22</f>
        <v>5.6189814814814826E-3</v>
      </c>
    </row>
    <row r="23" spans="1:10" ht="18" customHeight="1" x14ac:dyDescent="0.3">
      <c r="A23" s="37"/>
      <c r="B23" s="24">
        <v>5</v>
      </c>
      <c r="C23" s="24" t="s">
        <v>103</v>
      </c>
      <c r="D23" s="25" t="s">
        <v>56</v>
      </c>
      <c r="E23" s="25" t="s">
        <v>63</v>
      </c>
      <c r="F23" s="14" t="s">
        <v>27</v>
      </c>
      <c r="G23" s="15">
        <v>7.6388888888888886E-3</v>
      </c>
      <c r="H23" s="15">
        <v>1.3574074074074073E-2</v>
      </c>
      <c r="I23" s="15">
        <f>H23-G23</f>
        <v>5.9351851851851848E-3</v>
      </c>
    </row>
    <row r="24" spans="1:10" ht="15" customHeight="1" x14ac:dyDescent="0.3"/>
    <row r="25" spans="1:10" ht="15" customHeight="1" x14ac:dyDescent="0.3"/>
    <row r="26" spans="1:10" ht="15" customHeight="1" x14ac:dyDescent="0.3">
      <c r="A26" s="37" t="s">
        <v>159</v>
      </c>
      <c r="B26" s="24">
        <v>1</v>
      </c>
      <c r="C26" s="24" t="s">
        <v>109</v>
      </c>
      <c r="D26" s="25" t="s">
        <v>6</v>
      </c>
      <c r="E26" s="25" t="s">
        <v>20</v>
      </c>
      <c r="F26" s="14" t="s">
        <v>3</v>
      </c>
      <c r="G26" s="15">
        <v>1.3888888888888889E-3</v>
      </c>
      <c r="H26" s="15">
        <v>6.7987268518518509E-3</v>
      </c>
      <c r="I26" s="15">
        <f>H26-G26</f>
        <v>5.4098379629629618E-3</v>
      </c>
      <c r="J26" s="16">
        <v>4.8611111111111112E-3</v>
      </c>
    </row>
    <row r="27" spans="1:10" ht="15" customHeight="1" x14ac:dyDescent="0.3">
      <c r="A27" s="37"/>
      <c r="B27" s="24">
        <v>2</v>
      </c>
      <c r="C27" s="24" t="s">
        <v>110</v>
      </c>
      <c r="D27" s="25" t="s">
        <v>6</v>
      </c>
      <c r="E27" s="25" t="s">
        <v>21</v>
      </c>
      <c r="F27" s="14" t="s">
        <v>3</v>
      </c>
      <c r="G27" s="15">
        <v>1.3888888888888889E-3</v>
      </c>
      <c r="H27" s="15">
        <v>6.8415509259259254E-3</v>
      </c>
      <c r="I27" s="15">
        <f>H27-G27</f>
        <v>5.4526620370370362E-3</v>
      </c>
    </row>
    <row r="28" spans="1:10" ht="15" customHeight="1" x14ac:dyDescent="0.3">
      <c r="A28" s="37"/>
      <c r="B28" s="24">
        <v>3</v>
      </c>
      <c r="C28" s="24" t="s">
        <v>111</v>
      </c>
      <c r="D28" s="25" t="s">
        <v>6</v>
      </c>
      <c r="E28" s="25" t="s">
        <v>22</v>
      </c>
      <c r="F28" s="14" t="s">
        <v>3</v>
      </c>
      <c r="G28" s="15">
        <v>1.3888888888888889E-3</v>
      </c>
      <c r="H28" s="15">
        <v>6.8585648148148147E-3</v>
      </c>
      <c r="I28" s="15">
        <f>H28-G28</f>
        <v>5.4696759259259256E-3</v>
      </c>
    </row>
    <row r="29" spans="1:10" ht="15" customHeight="1" x14ac:dyDescent="0.3">
      <c r="A29" s="37"/>
      <c r="B29" s="24">
        <v>4</v>
      </c>
      <c r="C29" s="24" t="s">
        <v>114</v>
      </c>
      <c r="D29" s="25" t="s">
        <v>6</v>
      </c>
      <c r="E29" s="25" t="s">
        <v>23</v>
      </c>
      <c r="F29" s="14" t="s">
        <v>3</v>
      </c>
      <c r="G29" s="15">
        <v>2.7777777777777801E-3</v>
      </c>
      <c r="H29" s="15">
        <v>8.3508101851851851E-3</v>
      </c>
      <c r="I29" s="15">
        <f>H29-G29</f>
        <v>5.573032407407405E-3</v>
      </c>
    </row>
    <row r="30" spans="1:10" ht="15" customHeight="1" x14ac:dyDescent="0.3">
      <c r="A30" s="37"/>
      <c r="B30" s="24">
        <v>5</v>
      </c>
      <c r="C30" s="24" t="s">
        <v>120</v>
      </c>
      <c r="D30" s="25" t="s">
        <v>56</v>
      </c>
      <c r="E30" s="25" t="s">
        <v>96</v>
      </c>
      <c r="F30" s="14" t="s">
        <v>3</v>
      </c>
      <c r="G30" s="17">
        <v>4.1666666666666701E-3</v>
      </c>
      <c r="H30" s="15">
        <v>9.7557870370370368E-3</v>
      </c>
      <c r="I30" s="15">
        <f>H30-G30</f>
        <v>5.5891203703703667E-3</v>
      </c>
    </row>
    <row r="31" spans="1:10" ht="15" customHeight="1" x14ac:dyDescent="0.3"/>
    <row r="32" spans="1:10" ht="15" customHeight="1" x14ac:dyDescent="0.3"/>
    <row r="33" spans="1:10" ht="15" customHeight="1" x14ac:dyDescent="0.3">
      <c r="A33" s="37" t="s">
        <v>160</v>
      </c>
      <c r="B33" s="24">
        <v>1</v>
      </c>
      <c r="C33" s="24" t="s">
        <v>157</v>
      </c>
      <c r="D33" s="25" t="s">
        <v>73</v>
      </c>
      <c r="E33" s="25" t="s">
        <v>75</v>
      </c>
      <c r="F33" s="14" t="s">
        <v>26</v>
      </c>
      <c r="G33" s="17">
        <v>1.0416666666666701E-2</v>
      </c>
      <c r="H33" s="15">
        <v>1.6010763888888887E-2</v>
      </c>
      <c r="I33" s="15">
        <f>H33-G33</f>
        <v>5.5940972222221861E-3</v>
      </c>
      <c r="J33" s="16">
        <v>6.2499999999999995E-3</v>
      </c>
    </row>
    <row r="34" spans="1:10" ht="15" customHeight="1" x14ac:dyDescent="0.3">
      <c r="A34" s="37"/>
      <c r="B34" s="24">
        <v>2</v>
      </c>
      <c r="C34" s="24" t="s">
        <v>136</v>
      </c>
      <c r="D34" s="25" t="s">
        <v>73</v>
      </c>
      <c r="E34" s="25" t="s">
        <v>74</v>
      </c>
      <c r="F34" s="14" t="s">
        <v>26</v>
      </c>
      <c r="G34" s="17">
        <v>9.0277777777777787E-3</v>
      </c>
      <c r="H34" s="15">
        <v>1.4635532407407408E-2</v>
      </c>
      <c r="I34" s="15">
        <f>H34-G34</f>
        <v>5.6077546296296292E-3</v>
      </c>
    </row>
    <row r="35" spans="1:10" s="20" customFormat="1" ht="15" customHeight="1" x14ac:dyDescent="0.3">
      <c r="A35" s="37"/>
      <c r="B35" s="24">
        <v>3</v>
      </c>
      <c r="C35" s="24" t="s">
        <v>108</v>
      </c>
      <c r="D35" s="25" t="s">
        <v>56</v>
      </c>
      <c r="E35" s="25" t="s">
        <v>57</v>
      </c>
      <c r="F35" s="14" t="s">
        <v>3</v>
      </c>
      <c r="G35" s="15">
        <v>1.3888888888888889E-3</v>
      </c>
      <c r="H35" s="15">
        <v>6.9974537037037036E-3</v>
      </c>
      <c r="I35" s="15">
        <f>H35-G35</f>
        <v>5.6085648148148145E-3</v>
      </c>
    </row>
    <row r="36" spans="1:10" ht="15" customHeight="1" x14ac:dyDescent="0.3">
      <c r="A36" s="37"/>
      <c r="B36" s="24">
        <v>4</v>
      </c>
      <c r="C36" s="24" t="s">
        <v>140</v>
      </c>
      <c r="D36" s="27" t="s">
        <v>45</v>
      </c>
      <c r="E36" s="27" t="s">
        <v>46</v>
      </c>
      <c r="F36" s="14" t="s">
        <v>26</v>
      </c>
      <c r="G36" s="17">
        <v>1.0416666666666666E-2</v>
      </c>
      <c r="H36" s="15">
        <v>1.6048611111111111E-2</v>
      </c>
      <c r="I36" s="15">
        <f>H36-G36</f>
        <v>5.6319444444444446E-3</v>
      </c>
    </row>
    <row r="37" spans="1:10" ht="15" customHeight="1" x14ac:dyDescent="0.3"/>
    <row r="38" spans="1:10" ht="15" customHeight="1" x14ac:dyDescent="0.3"/>
    <row r="39" spans="1:10" ht="15" customHeight="1" x14ac:dyDescent="0.3">
      <c r="A39" s="37" t="s">
        <v>161</v>
      </c>
      <c r="B39" s="24">
        <v>1</v>
      </c>
      <c r="C39" s="24" t="s">
        <v>119</v>
      </c>
      <c r="D39" s="25" t="s">
        <v>6</v>
      </c>
      <c r="E39" s="25" t="s">
        <v>30</v>
      </c>
      <c r="F39" s="14" t="s">
        <v>3</v>
      </c>
      <c r="G39" s="17">
        <v>4.1666666666666701E-3</v>
      </c>
      <c r="H39" s="15">
        <v>9.8321759259259265E-3</v>
      </c>
      <c r="I39" s="15">
        <f>H39-G39</f>
        <v>5.6655092592592564E-3</v>
      </c>
      <c r="J39" s="16">
        <v>7.6388888888888886E-3</v>
      </c>
    </row>
    <row r="40" spans="1:10" ht="15" customHeight="1" x14ac:dyDescent="0.3">
      <c r="A40" s="37"/>
      <c r="B40" s="24">
        <v>2</v>
      </c>
      <c r="C40" s="24" t="s">
        <v>118</v>
      </c>
      <c r="D40" s="25" t="s">
        <v>6</v>
      </c>
      <c r="E40" s="25" t="s">
        <v>95</v>
      </c>
      <c r="F40" s="14" t="s">
        <v>3</v>
      </c>
      <c r="G40" s="17">
        <v>4.1666666666666666E-3</v>
      </c>
      <c r="H40" s="15">
        <v>9.8658564814814824E-3</v>
      </c>
      <c r="I40" s="15">
        <f>H40-G40</f>
        <v>5.6991898148148158E-3</v>
      </c>
    </row>
    <row r="41" spans="1:10" ht="15" customHeight="1" x14ac:dyDescent="0.3">
      <c r="A41" s="37"/>
      <c r="B41" s="24">
        <v>3</v>
      </c>
      <c r="C41" s="24" t="s">
        <v>115</v>
      </c>
      <c r="D41" s="25" t="s">
        <v>56</v>
      </c>
      <c r="E41" s="25" t="s">
        <v>59</v>
      </c>
      <c r="F41" s="14" t="s">
        <v>3</v>
      </c>
      <c r="G41" s="15">
        <v>2.7777777777777779E-3</v>
      </c>
      <c r="H41" s="15">
        <v>8.502893518518519E-3</v>
      </c>
      <c r="I41" s="15">
        <f>H41-G41</f>
        <v>5.7251157407407407E-3</v>
      </c>
    </row>
    <row r="42" spans="1:10" ht="15" customHeight="1" x14ac:dyDescent="0.3">
      <c r="A42" s="37"/>
      <c r="B42" s="24">
        <v>4</v>
      </c>
      <c r="C42" s="24" t="s">
        <v>139</v>
      </c>
      <c r="D42" s="27" t="s">
        <v>6</v>
      </c>
      <c r="E42" s="27" t="s">
        <v>24</v>
      </c>
      <c r="F42" s="14" t="s">
        <v>26</v>
      </c>
      <c r="G42" s="17">
        <v>9.0277777777777804E-3</v>
      </c>
      <c r="H42" s="15">
        <v>1.475324074074074E-2</v>
      </c>
      <c r="I42" s="15">
        <f>H42-G42</f>
        <v>5.72546296296296E-3</v>
      </c>
    </row>
    <row r="43" spans="1:10" ht="15" customHeight="1" x14ac:dyDescent="0.3">
      <c r="A43" s="37"/>
      <c r="B43" s="24">
        <v>5</v>
      </c>
      <c r="C43" s="24" t="s">
        <v>112</v>
      </c>
      <c r="D43" s="25" t="s">
        <v>47</v>
      </c>
      <c r="E43" s="25" t="s">
        <v>50</v>
      </c>
      <c r="F43" s="14" t="s">
        <v>3</v>
      </c>
      <c r="G43" s="15">
        <v>2.7777777777777779E-3</v>
      </c>
      <c r="H43" s="15">
        <v>8.5243055555555558E-3</v>
      </c>
      <c r="I43" s="15">
        <f>H43-G43</f>
        <v>5.7465277777777775E-3</v>
      </c>
    </row>
    <row r="44" spans="1:10" ht="15" customHeight="1" x14ac:dyDescent="0.3"/>
    <row r="45" spans="1:10" ht="15" customHeight="1" x14ac:dyDescent="0.3"/>
    <row r="46" spans="1:10" ht="15" customHeight="1" x14ac:dyDescent="0.3">
      <c r="A46" s="37" t="s">
        <v>162</v>
      </c>
      <c r="B46" s="24">
        <v>1</v>
      </c>
      <c r="C46" s="24" t="s">
        <v>143</v>
      </c>
      <c r="D46" s="25" t="s">
        <v>37</v>
      </c>
      <c r="E46" s="25" t="s">
        <v>40</v>
      </c>
      <c r="F46" s="14" t="s">
        <v>26</v>
      </c>
      <c r="G46" s="17">
        <v>1.0416666666666701E-2</v>
      </c>
      <c r="H46" s="15">
        <v>1.6186805555555555E-2</v>
      </c>
      <c r="I46" s="15">
        <f>H46-G46</f>
        <v>5.7701388888888542E-3</v>
      </c>
      <c r="J46" s="16">
        <v>9.0277777777777787E-3</v>
      </c>
    </row>
    <row r="47" spans="1:10" ht="15" customHeight="1" x14ac:dyDescent="0.3">
      <c r="A47" s="37"/>
      <c r="B47" s="24">
        <v>2</v>
      </c>
      <c r="C47" s="24" t="s">
        <v>107</v>
      </c>
      <c r="D47" s="25" t="s">
        <v>2</v>
      </c>
      <c r="E47" s="25" t="s">
        <v>55</v>
      </c>
      <c r="F47" s="14" t="s">
        <v>3</v>
      </c>
      <c r="G47" s="15">
        <v>1.3888888888888889E-3</v>
      </c>
      <c r="H47" s="15">
        <v>7.2196759259259254E-3</v>
      </c>
      <c r="I47" s="15">
        <f>H47-G47</f>
        <v>5.8307870370370362E-3</v>
      </c>
    </row>
    <row r="48" spans="1:10" ht="15" customHeight="1" x14ac:dyDescent="0.3">
      <c r="A48" s="37"/>
      <c r="B48" s="24">
        <v>3</v>
      </c>
      <c r="C48" s="24" t="s">
        <v>121</v>
      </c>
      <c r="D48" s="25" t="s">
        <v>6</v>
      </c>
      <c r="E48" s="25" t="s">
        <v>31</v>
      </c>
      <c r="F48" s="14" t="s">
        <v>3</v>
      </c>
      <c r="G48" s="17">
        <v>4.1666666666666701E-3</v>
      </c>
      <c r="H48" s="15">
        <v>1.0012962962962963E-2</v>
      </c>
      <c r="I48" s="15">
        <f>H48-G48</f>
        <v>5.846296296296293E-3</v>
      </c>
    </row>
    <row r="49" spans="1:10" ht="15" customHeight="1" x14ac:dyDescent="0.3">
      <c r="A49" s="37"/>
      <c r="B49" s="24">
        <v>4</v>
      </c>
      <c r="C49" s="24" t="s">
        <v>113</v>
      </c>
      <c r="D49" s="25" t="s">
        <v>56</v>
      </c>
      <c r="E49" s="25" t="s">
        <v>58</v>
      </c>
      <c r="F49" s="14" t="s">
        <v>3</v>
      </c>
      <c r="G49" s="15">
        <v>2.7777777777777779E-3</v>
      </c>
      <c r="H49" s="15">
        <v>8.624999999999999E-3</v>
      </c>
      <c r="I49" s="15">
        <f>H49-G49</f>
        <v>5.8472222222222207E-3</v>
      </c>
    </row>
    <row r="50" spans="1:10" ht="15" customHeight="1" x14ac:dyDescent="0.3">
      <c r="A50" s="37"/>
      <c r="B50" s="24">
        <v>5</v>
      </c>
      <c r="C50" s="24" t="s">
        <v>116</v>
      </c>
      <c r="D50" s="25" t="s">
        <v>34</v>
      </c>
      <c r="E50" s="25" t="s">
        <v>36</v>
      </c>
      <c r="F50" s="14" t="s">
        <v>3</v>
      </c>
      <c r="G50" s="15">
        <v>2.7777777777777779E-3</v>
      </c>
      <c r="H50" s="15">
        <v>8.7418981481481479E-3</v>
      </c>
      <c r="I50" s="15">
        <f>H50-G50</f>
        <v>5.9641203703703696E-3</v>
      </c>
    </row>
    <row r="51" spans="1:10" ht="15" customHeight="1" x14ac:dyDescent="0.3"/>
    <row r="52" spans="1:10" ht="15" customHeight="1" x14ac:dyDescent="0.3"/>
    <row r="53" spans="1:10" ht="15" customHeight="1" x14ac:dyDescent="0.3">
      <c r="A53" s="37" t="s">
        <v>163</v>
      </c>
      <c r="B53" s="24">
        <v>1</v>
      </c>
      <c r="C53" s="24" t="s">
        <v>135</v>
      </c>
      <c r="D53" s="25" t="s">
        <v>37</v>
      </c>
      <c r="E53" s="25" t="s">
        <v>39</v>
      </c>
      <c r="F53" s="14" t="s">
        <v>26</v>
      </c>
      <c r="G53" s="17">
        <v>9.0277777777777787E-3</v>
      </c>
      <c r="H53" s="15">
        <v>1.5079861111111112E-2</v>
      </c>
      <c r="I53" s="15">
        <f t="shared" ref="I53:I58" si="1">H53-G53</f>
        <v>6.0520833333333329E-3</v>
      </c>
      <c r="J53" s="16">
        <v>1.0416666666666666E-2</v>
      </c>
    </row>
    <row r="54" spans="1:10" ht="15" customHeight="1" x14ac:dyDescent="0.3">
      <c r="A54" s="37"/>
      <c r="B54" s="24">
        <v>2</v>
      </c>
      <c r="C54" s="24" t="s">
        <v>137</v>
      </c>
      <c r="D54" s="25" t="s">
        <v>56</v>
      </c>
      <c r="E54" s="25" t="s">
        <v>61</v>
      </c>
      <c r="F54" s="14" t="s">
        <v>26</v>
      </c>
      <c r="G54" s="17">
        <v>9.0277777777777804E-3</v>
      </c>
      <c r="H54" s="15">
        <v>1.5532638888888889E-2</v>
      </c>
      <c r="I54" s="15">
        <f t="shared" si="1"/>
        <v>6.5048611111111088E-3</v>
      </c>
    </row>
    <row r="55" spans="1:10" ht="15" customHeight="1" x14ac:dyDescent="0.3">
      <c r="A55" s="37"/>
      <c r="B55" s="24">
        <v>3</v>
      </c>
      <c r="C55" s="24" t="s">
        <v>138</v>
      </c>
      <c r="D55" s="25" t="s">
        <v>51</v>
      </c>
      <c r="E55" s="25" t="s">
        <v>52</v>
      </c>
      <c r="F55" s="14" t="s">
        <v>26</v>
      </c>
      <c r="G55" s="17">
        <v>9.0277777777777804E-3</v>
      </c>
      <c r="H55" s="15">
        <v>1.5752314814814813E-2</v>
      </c>
      <c r="I55" s="15">
        <f t="shared" si="1"/>
        <v>6.7245370370370323E-3</v>
      </c>
    </row>
    <row r="56" spans="1:10" ht="15" customHeight="1" x14ac:dyDescent="0.3">
      <c r="A56" s="37"/>
      <c r="B56" s="24">
        <v>4</v>
      </c>
      <c r="C56" s="24" t="s">
        <v>141</v>
      </c>
      <c r="D56" s="25" t="s">
        <v>51</v>
      </c>
      <c r="E56" s="25" t="s">
        <v>53</v>
      </c>
      <c r="F56" s="14" t="s">
        <v>26</v>
      </c>
      <c r="G56" s="17">
        <v>1.0416666666666666E-2</v>
      </c>
      <c r="H56" s="15">
        <v>1.7190972222222222E-2</v>
      </c>
      <c r="I56" s="15">
        <f t="shared" si="1"/>
        <v>6.774305555555556E-3</v>
      </c>
    </row>
    <row r="57" spans="1:10" ht="15" customHeight="1" x14ac:dyDescent="0.3">
      <c r="A57" s="37"/>
      <c r="B57" s="24">
        <v>5</v>
      </c>
      <c r="C57" s="24" t="s">
        <v>142</v>
      </c>
      <c r="D57" s="25" t="s">
        <v>37</v>
      </c>
      <c r="E57" s="25" t="s">
        <v>41</v>
      </c>
      <c r="F57" s="14" t="s">
        <v>26</v>
      </c>
      <c r="G57" s="17">
        <v>1.0416666666666701E-2</v>
      </c>
      <c r="H57" s="14"/>
      <c r="I57" s="15">
        <f t="shared" si="1"/>
        <v>-1.0416666666666701E-2</v>
      </c>
    </row>
    <row r="58" spans="1:10" ht="15" customHeight="1" x14ac:dyDescent="0.3">
      <c r="A58" s="37"/>
      <c r="B58" s="24">
        <v>6</v>
      </c>
      <c r="C58" s="24" t="s">
        <v>117</v>
      </c>
      <c r="D58" s="25" t="s">
        <v>37</v>
      </c>
      <c r="E58" s="25" t="s">
        <v>38</v>
      </c>
      <c r="F58" s="14" t="s">
        <v>3</v>
      </c>
      <c r="G58" s="17">
        <v>4.1666666666666666E-3</v>
      </c>
      <c r="H58" s="15">
        <v>0</v>
      </c>
      <c r="I58" s="15">
        <f t="shared" si="1"/>
        <v>-4.1666666666666666E-3</v>
      </c>
    </row>
    <row r="59" spans="1:10" ht="15" customHeight="1" x14ac:dyDescent="0.3">
      <c r="D59" s="26"/>
      <c r="E59" s="26"/>
      <c r="F59" s="18"/>
      <c r="G59" s="16"/>
      <c r="H59" s="19"/>
      <c r="I59" s="19"/>
    </row>
    <row r="60" spans="1:10" ht="15" customHeight="1" x14ac:dyDescent="0.3"/>
    <row r="61" spans="1:10" ht="15" customHeight="1" x14ac:dyDescent="0.3">
      <c r="A61" s="37" t="s">
        <v>164</v>
      </c>
      <c r="B61" s="24">
        <v>1</v>
      </c>
      <c r="C61" s="24" t="s">
        <v>129</v>
      </c>
      <c r="D61" s="25" t="s">
        <v>6</v>
      </c>
      <c r="E61" s="25" t="s">
        <v>8</v>
      </c>
      <c r="F61" s="14" t="s">
        <v>7</v>
      </c>
      <c r="G61" s="15">
        <v>1.1863425925925925E-2</v>
      </c>
      <c r="H61" s="15">
        <v>1.7465625000000002E-2</v>
      </c>
      <c r="I61" s="15">
        <f>H61-G61</f>
        <v>5.6021990740740771E-3</v>
      </c>
      <c r="J61" s="16">
        <v>1.2499999999999999E-2</v>
      </c>
    </row>
    <row r="62" spans="1:10" ht="15" customHeight="1" x14ac:dyDescent="0.3">
      <c r="A62" s="37"/>
      <c r="B62" s="24">
        <v>2</v>
      </c>
      <c r="C62" s="24" t="s">
        <v>132</v>
      </c>
      <c r="D62" s="25" t="s">
        <v>6</v>
      </c>
      <c r="E62" s="25" t="s">
        <v>14</v>
      </c>
      <c r="F62" s="14" t="s">
        <v>16</v>
      </c>
      <c r="G62" s="15">
        <v>1.3541666666666667E-2</v>
      </c>
      <c r="H62" s="15">
        <v>1.9238773148148147E-2</v>
      </c>
      <c r="I62" s="15">
        <f>H62-G62</f>
        <v>5.6971064814814801E-3</v>
      </c>
    </row>
    <row r="63" spans="1:10" ht="15" customHeight="1" x14ac:dyDescent="0.3">
      <c r="A63" s="37"/>
      <c r="B63" s="24">
        <v>3</v>
      </c>
      <c r="C63" s="24" t="s">
        <v>128</v>
      </c>
      <c r="D63" s="25" t="s">
        <v>6</v>
      </c>
      <c r="E63" s="25" t="s">
        <v>10</v>
      </c>
      <c r="F63" s="14" t="s">
        <v>9</v>
      </c>
      <c r="G63" s="15">
        <v>1.1805555555555555E-2</v>
      </c>
      <c r="H63" s="15">
        <v>1.7553472222222224E-2</v>
      </c>
      <c r="I63" s="15">
        <f>H63-G63</f>
        <v>5.7479166666666685E-3</v>
      </c>
    </row>
    <row r="64" spans="1:10" ht="15" customHeight="1" x14ac:dyDescent="0.3">
      <c r="A64" s="37"/>
      <c r="B64" s="24">
        <v>4</v>
      </c>
      <c r="C64" s="24" t="s">
        <v>134</v>
      </c>
      <c r="D64" s="25" t="s">
        <v>6</v>
      </c>
      <c r="E64" s="25" t="s">
        <v>15</v>
      </c>
      <c r="F64" s="14" t="s">
        <v>16</v>
      </c>
      <c r="G64" s="15">
        <v>1.35416666666667E-2</v>
      </c>
      <c r="H64" s="15">
        <v>1.9339467592592592E-2</v>
      </c>
      <c r="I64" s="15">
        <f>H64-G64</f>
        <v>5.797800925925892E-3</v>
      </c>
    </row>
    <row r="65" spans="1:10" ht="15" customHeight="1" x14ac:dyDescent="0.3"/>
    <row r="66" spans="1:10" ht="15" customHeight="1" x14ac:dyDescent="0.3"/>
    <row r="67" spans="1:10" ht="15" customHeight="1" x14ac:dyDescent="0.3">
      <c r="A67" s="37" t="s">
        <v>165</v>
      </c>
      <c r="B67" s="24">
        <v>1</v>
      </c>
      <c r="C67" s="24" t="s">
        <v>131</v>
      </c>
      <c r="D67" s="25" t="s">
        <v>34</v>
      </c>
      <c r="E67" s="25" t="s">
        <v>33</v>
      </c>
      <c r="F67" s="14" t="s">
        <v>32</v>
      </c>
      <c r="G67" s="15">
        <v>1.1805555555555555E-2</v>
      </c>
      <c r="H67" s="15">
        <v>1.7810995370370373E-2</v>
      </c>
      <c r="I67" s="15">
        <f>H67-G67</f>
        <v>6.0054398148148176E-3</v>
      </c>
      <c r="J67" s="16">
        <v>1.3888888888888888E-2</v>
      </c>
    </row>
    <row r="68" spans="1:10" ht="15" customHeight="1" x14ac:dyDescent="0.3">
      <c r="A68" s="37"/>
      <c r="B68" s="24">
        <v>2</v>
      </c>
      <c r="C68" s="24" t="s">
        <v>156</v>
      </c>
      <c r="D68" s="25" t="s">
        <v>72</v>
      </c>
      <c r="E68" s="25" t="s">
        <v>70</v>
      </c>
      <c r="F68" s="14" t="s">
        <v>16</v>
      </c>
      <c r="G68" s="15">
        <v>1.35416666666667E-2</v>
      </c>
      <c r="H68" s="15">
        <v>1.9776273148148147E-2</v>
      </c>
      <c r="I68" s="15">
        <f>H68-G68</f>
        <v>6.2346064814814469E-3</v>
      </c>
    </row>
    <row r="69" spans="1:10" ht="15" customHeight="1" x14ac:dyDescent="0.3">
      <c r="A69" s="37"/>
      <c r="B69" s="24">
        <v>3</v>
      </c>
      <c r="C69" s="24" t="s">
        <v>130</v>
      </c>
      <c r="D69" s="25" t="s">
        <v>65</v>
      </c>
      <c r="E69" s="25" t="s">
        <v>67</v>
      </c>
      <c r="F69" s="14" t="s">
        <v>16</v>
      </c>
      <c r="G69" s="15">
        <v>1.3541666666666667E-2</v>
      </c>
      <c r="H69" s="15">
        <v>1.9930787037037035E-2</v>
      </c>
      <c r="I69" s="15">
        <f>H69-G69</f>
        <v>6.3891203703703679E-3</v>
      </c>
    </row>
    <row r="70" spans="1:10" ht="15" customHeight="1" x14ac:dyDescent="0.3">
      <c r="A70" s="37"/>
      <c r="B70" s="24">
        <v>4</v>
      </c>
      <c r="C70" s="24" t="s">
        <v>133</v>
      </c>
      <c r="D70" s="25" t="s">
        <v>56</v>
      </c>
      <c r="E70" s="25" t="s">
        <v>64</v>
      </c>
      <c r="F70" s="14" t="s">
        <v>16</v>
      </c>
      <c r="G70" s="15">
        <v>1.35416666666667E-2</v>
      </c>
      <c r="H70" s="15">
        <v>2.0434027777777777E-2</v>
      </c>
      <c r="I70" s="15">
        <f>H70-G70</f>
        <v>6.8923611111110766E-3</v>
      </c>
    </row>
    <row r="71" spans="1:10" ht="15" customHeight="1" x14ac:dyDescent="0.3"/>
    <row r="72" spans="1:10" ht="15" customHeight="1" x14ac:dyDescent="0.3"/>
    <row r="73" spans="1:10" ht="15" customHeight="1" x14ac:dyDescent="0.3">
      <c r="A73" s="37" t="s">
        <v>166</v>
      </c>
      <c r="B73" s="24">
        <v>1</v>
      </c>
      <c r="C73" s="24" t="s">
        <v>148</v>
      </c>
      <c r="D73" s="25" t="s">
        <v>6</v>
      </c>
      <c r="E73" s="25" t="s">
        <v>12</v>
      </c>
      <c r="F73" s="14" t="s">
        <v>11</v>
      </c>
      <c r="G73" s="17">
        <v>1.6493055555555556E-2</v>
      </c>
      <c r="H73" s="15">
        <v>2.2597569444444448E-2</v>
      </c>
      <c r="I73" s="15">
        <f t="shared" ref="I73:I78" si="2">H73-G73</f>
        <v>6.104513888888892E-3</v>
      </c>
      <c r="J73" s="16">
        <v>1.5972222222222224E-2</v>
      </c>
    </row>
    <row r="74" spans="1:10" ht="15" customHeight="1" x14ac:dyDescent="0.3">
      <c r="A74" s="37"/>
      <c r="B74" s="24">
        <v>2</v>
      </c>
      <c r="C74" s="24" t="s">
        <v>146</v>
      </c>
      <c r="D74" s="25" t="s">
        <v>47</v>
      </c>
      <c r="E74" s="25" t="s">
        <v>48</v>
      </c>
      <c r="F74" s="14" t="s">
        <v>5</v>
      </c>
      <c r="G74" s="15">
        <v>1.51041666666667E-2</v>
      </c>
      <c r="H74" s="15">
        <v>2.1219907407407406E-2</v>
      </c>
      <c r="I74" s="15">
        <f t="shared" si="2"/>
        <v>6.1157407407407063E-3</v>
      </c>
    </row>
    <row r="75" spans="1:10" ht="15" customHeight="1" x14ac:dyDescent="0.3">
      <c r="A75" s="37"/>
      <c r="B75" s="24">
        <v>3</v>
      </c>
      <c r="C75" s="24" t="s">
        <v>150</v>
      </c>
      <c r="D75" s="25" t="s">
        <v>6</v>
      </c>
      <c r="E75" s="25" t="s">
        <v>13</v>
      </c>
      <c r="F75" s="14" t="s">
        <v>11</v>
      </c>
      <c r="G75" s="17">
        <v>1.6493055555555601E-2</v>
      </c>
      <c r="H75" s="15">
        <v>2.2751157407407411E-2</v>
      </c>
      <c r="I75" s="15">
        <f t="shared" si="2"/>
        <v>6.2581018518518099E-3</v>
      </c>
    </row>
    <row r="76" spans="1:10" ht="15" customHeight="1" x14ac:dyDescent="0.3">
      <c r="A76" s="37"/>
      <c r="B76" s="24">
        <v>4</v>
      </c>
      <c r="C76" s="24" t="s">
        <v>145</v>
      </c>
      <c r="D76" s="25" t="s">
        <v>56</v>
      </c>
      <c r="E76" s="25" t="s">
        <v>60</v>
      </c>
      <c r="F76" s="14" t="s">
        <v>5</v>
      </c>
      <c r="G76" s="15">
        <v>1.5104166666666667E-2</v>
      </c>
      <c r="H76" s="15">
        <v>2.1373263888888886E-2</v>
      </c>
      <c r="I76" s="15">
        <f t="shared" si="2"/>
        <v>6.2690972222222193E-3</v>
      </c>
    </row>
    <row r="77" spans="1:10" ht="15" customHeight="1" x14ac:dyDescent="0.3">
      <c r="A77" s="37"/>
      <c r="B77" s="24">
        <v>5</v>
      </c>
      <c r="C77" s="24" t="s">
        <v>144</v>
      </c>
      <c r="D77" s="25" t="s">
        <v>6</v>
      </c>
      <c r="E77" s="25" t="s">
        <v>4</v>
      </c>
      <c r="F77" s="14" t="s">
        <v>5</v>
      </c>
      <c r="G77" s="15">
        <v>1.5104166666666667E-2</v>
      </c>
      <c r="H77" s="15">
        <v>2.138564814814815E-2</v>
      </c>
      <c r="I77" s="15">
        <f t="shared" si="2"/>
        <v>6.2814814814814834E-3</v>
      </c>
    </row>
    <row r="78" spans="1:10" ht="15" customHeight="1" x14ac:dyDescent="0.3">
      <c r="A78" s="37"/>
      <c r="B78" s="24">
        <v>6</v>
      </c>
      <c r="C78" s="24" t="s">
        <v>151</v>
      </c>
      <c r="D78" s="25" t="s">
        <v>80</v>
      </c>
      <c r="E78" s="25" t="s">
        <v>68</v>
      </c>
      <c r="F78" s="14" t="s">
        <v>11</v>
      </c>
      <c r="G78" s="17">
        <v>1.6493055555555601E-2</v>
      </c>
      <c r="H78" s="15">
        <v>2.2804282407407409E-2</v>
      </c>
      <c r="I78" s="15">
        <f t="shared" si="2"/>
        <v>6.3112268518518075E-3</v>
      </c>
    </row>
    <row r="79" spans="1:10" ht="15" customHeight="1" x14ac:dyDescent="0.3"/>
    <row r="81" spans="1:10" x14ac:dyDescent="0.3">
      <c r="A81" s="37" t="s">
        <v>167</v>
      </c>
      <c r="B81" s="24">
        <v>1</v>
      </c>
      <c r="C81" s="24" t="s">
        <v>147</v>
      </c>
      <c r="D81" s="25" t="s">
        <v>47</v>
      </c>
      <c r="E81" s="25" t="s">
        <v>49</v>
      </c>
      <c r="F81" s="14" t="s">
        <v>5</v>
      </c>
      <c r="G81" s="15">
        <v>1.51041666666667E-2</v>
      </c>
      <c r="H81" s="15">
        <v>2.1523148148148149E-2</v>
      </c>
      <c r="I81" s="15">
        <f t="shared" ref="I81:I86" si="3">H81-G81</f>
        <v>6.4189814814814491E-3</v>
      </c>
      <c r="J81" s="16">
        <v>1.7361111111111112E-2</v>
      </c>
    </row>
    <row r="82" spans="1:10" x14ac:dyDescent="0.3">
      <c r="A82" s="37"/>
      <c r="B82" s="24">
        <v>2</v>
      </c>
      <c r="C82" s="24" t="s">
        <v>153</v>
      </c>
      <c r="D82" s="25" t="s">
        <v>72</v>
      </c>
      <c r="E82" s="25" t="s">
        <v>69</v>
      </c>
      <c r="F82" s="14" t="s">
        <v>11</v>
      </c>
      <c r="G82" s="17">
        <v>1.7881944444444443E-2</v>
      </c>
      <c r="H82" s="15">
        <v>2.4436805555555555E-2</v>
      </c>
      <c r="I82" s="15">
        <f t="shared" si="3"/>
        <v>6.554861111111112E-3</v>
      </c>
    </row>
    <row r="83" spans="1:10" x14ac:dyDescent="0.3">
      <c r="A83" s="37"/>
      <c r="B83" s="24">
        <v>3</v>
      </c>
      <c r="C83" s="24" t="s">
        <v>149</v>
      </c>
      <c r="D83" s="25" t="s">
        <v>73</v>
      </c>
      <c r="E83" s="25" t="s">
        <v>79</v>
      </c>
      <c r="F83" s="14" t="s">
        <v>11</v>
      </c>
      <c r="G83" s="17">
        <v>1.6493055555555556E-2</v>
      </c>
      <c r="H83" s="15">
        <v>2.3207754629629634E-2</v>
      </c>
      <c r="I83" s="15">
        <f t="shared" si="3"/>
        <v>6.7146990740740778E-3</v>
      </c>
    </row>
    <row r="84" spans="1:10" x14ac:dyDescent="0.3">
      <c r="A84" s="37"/>
      <c r="B84" s="24">
        <v>4</v>
      </c>
      <c r="C84" s="24" t="s">
        <v>154</v>
      </c>
      <c r="D84" s="25" t="s">
        <v>37</v>
      </c>
      <c r="E84" s="25" t="s">
        <v>43</v>
      </c>
      <c r="F84" s="14" t="s">
        <v>11</v>
      </c>
      <c r="G84" s="17">
        <v>1.7881944444444402E-2</v>
      </c>
      <c r="H84" s="15">
        <v>2.462256944444444E-2</v>
      </c>
      <c r="I84" s="15">
        <f t="shared" si="3"/>
        <v>6.7406250000000383E-3</v>
      </c>
    </row>
    <row r="85" spans="1:10" x14ac:dyDescent="0.3">
      <c r="A85" s="37"/>
      <c r="B85" s="24">
        <v>5</v>
      </c>
      <c r="C85" s="24" t="s">
        <v>152</v>
      </c>
      <c r="D85" s="25" t="s">
        <v>37</v>
      </c>
      <c r="E85" s="25" t="s">
        <v>42</v>
      </c>
      <c r="F85" s="14" t="s">
        <v>11</v>
      </c>
      <c r="G85" s="17">
        <v>1.7881944444444443E-2</v>
      </c>
      <c r="H85" s="14"/>
      <c r="I85" s="15">
        <f t="shared" si="3"/>
        <v>-1.7881944444444443E-2</v>
      </c>
    </row>
    <row r="86" spans="1:10" x14ac:dyDescent="0.3">
      <c r="A86" s="37"/>
      <c r="B86" s="24">
        <v>6</v>
      </c>
      <c r="C86" s="24" t="s">
        <v>155</v>
      </c>
      <c r="D86" s="25" t="s">
        <v>37</v>
      </c>
      <c r="E86" s="25" t="s">
        <v>44</v>
      </c>
      <c r="F86" s="14" t="s">
        <v>11</v>
      </c>
      <c r="G86" s="17">
        <v>1.7881944444444402E-2</v>
      </c>
      <c r="H86" s="14"/>
      <c r="I86" s="15">
        <f t="shared" si="3"/>
        <v>-1.7881944444444402E-2</v>
      </c>
    </row>
    <row r="99" spans="3:8" x14ac:dyDescent="0.3">
      <c r="C99" s="26"/>
      <c r="D99" s="26"/>
      <c r="E99" s="26"/>
      <c r="F99" s="18"/>
      <c r="G99" s="18"/>
      <c r="H99" s="18"/>
    </row>
    <row r="103" spans="3:8" ht="14.4" customHeight="1" x14ac:dyDescent="0.3"/>
    <row r="104" spans="3:8" ht="14.4" customHeight="1" x14ac:dyDescent="0.3"/>
    <row r="105" spans="3:8" ht="14.4" customHeight="1" x14ac:dyDescent="0.3">
      <c r="C105" s="26"/>
      <c r="D105" s="26"/>
      <c r="E105" s="26"/>
      <c r="F105" s="18"/>
      <c r="G105" s="18"/>
      <c r="H105" s="18"/>
    </row>
    <row r="106" spans="3:8" ht="14.4" customHeight="1" x14ac:dyDescent="0.3">
      <c r="F106" s="18"/>
      <c r="G106" s="18"/>
      <c r="H106" s="18"/>
    </row>
    <row r="107" spans="3:8" ht="14.4" customHeight="1" x14ac:dyDescent="0.3"/>
    <row r="108" spans="3:8" ht="14.4" customHeight="1" x14ac:dyDescent="0.3"/>
    <row r="109" spans="3:8" ht="14.4" customHeight="1" x14ac:dyDescent="0.3"/>
    <row r="110" spans="3:8" ht="14.4" customHeight="1" x14ac:dyDescent="0.3"/>
    <row r="111" spans="3:8" ht="14.4" customHeight="1" x14ac:dyDescent="0.3">
      <c r="F111" s="18"/>
      <c r="G111" s="18"/>
      <c r="H111" s="18"/>
    </row>
    <row r="112" spans="3:8" ht="14.4" customHeight="1" x14ac:dyDescent="0.3">
      <c r="F112" s="18"/>
      <c r="G112" s="18"/>
      <c r="H112" s="18"/>
    </row>
    <row r="113" ht="14.4" customHeight="1" x14ac:dyDescent="0.3"/>
    <row r="114" ht="14.4" customHeight="1" x14ac:dyDescent="0.3"/>
    <row r="115" ht="14.4" customHeight="1" x14ac:dyDescent="0.3"/>
    <row r="116" ht="14.4" customHeight="1" x14ac:dyDescent="0.3"/>
    <row r="117" ht="14.4" customHeight="1" x14ac:dyDescent="0.3"/>
    <row r="118" ht="14.4" customHeight="1" x14ac:dyDescent="0.3"/>
    <row r="119" ht="14.4" customHeight="1" x14ac:dyDescent="0.3"/>
    <row r="120" ht="14.4" customHeight="1" x14ac:dyDescent="0.3"/>
    <row r="121" ht="14.4" customHeight="1" x14ac:dyDescent="0.3"/>
    <row r="122" ht="14.4" customHeight="1" x14ac:dyDescent="0.3"/>
  </sheetData>
  <sortState xmlns:xlrd2="http://schemas.microsoft.com/office/spreadsheetml/2017/richdata2" ref="C61:I70">
    <sortCondition ref="I61:I70"/>
  </sortState>
  <mergeCells count="12">
    <mergeCell ref="A19:A23"/>
    <mergeCell ref="A13:A16"/>
    <mergeCell ref="A5:A10"/>
    <mergeCell ref="A46:A50"/>
    <mergeCell ref="A33:A36"/>
    <mergeCell ref="A26:A30"/>
    <mergeCell ref="A39:A43"/>
    <mergeCell ref="A67:A70"/>
    <mergeCell ref="A61:A64"/>
    <mergeCell ref="A53:A58"/>
    <mergeCell ref="A81:A86"/>
    <mergeCell ref="A73:A78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1E34-CE61-43A3-8697-512FCF1C3BDF}">
  <dimension ref="A1:H108"/>
  <sheetViews>
    <sheetView zoomScale="130" zoomScaleNormal="130" workbookViewId="0">
      <selection activeCell="A5" sqref="A5:XFD5"/>
    </sheetView>
  </sheetViews>
  <sheetFormatPr defaultColWidth="6.5546875" defaultRowHeight="15.6" x14ac:dyDescent="0.3"/>
  <cols>
    <col min="1" max="1" width="3.21875" style="3" bestFit="1" customWidth="1"/>
    <col min="2" max="2" width="14.5546875" style="3" bestFit="1" customWidth="1"/>
    <col min="3" max="3" width="44" style="3" bestFit="1" customWidth="1"/>
    <col min="4" max="4" width="8.6640625" style="3" bestFit="1" customWidth="1"/>
    <col min="5" max="7" width="7.77734375" style="3" bestFit="1" customWidth="1"/>
    <col min="8" max="16384" width="6.5546875" style="3"/>
  </cols>
  <sheetData>
    <row r="1" spans="1:7" ht="15" customHeight="1" x14ac:dyDescent="0.3">
      <c r="A1" s="1"/>
      <c r="B1" s="1" t="s">
        <v>1</v>
      </c>
    </row>
    <row r="2" spans="1:7" ht="15" customHeight="1" x14ac:dyDescent="0.3"/>
    <row r="3" spans="1:7" ht="14.4" customHeight="1" x14ac:dyDescent="0.3">
      <c r="A3" s="4">
        <v>1</v>
      </c>
      <c r="B3" s="5" t="s">
        <v>6</v>
      </c>
      <c r="C3" s="5" t="s">
        <v>18</v>
      </c>
      <c r="D3" s="5" t="s">
        <v>17</v>
      </c>
      <c r="E3" s="8">
        <v>0</v>
      </c>
      <c r="F3" s="6">
        <v>4.9684027777777773E-3</v>
      </c>
      <c r="G3" s="6">
        <f t="shared" ref="G3:G34" si="0">F3-E3</f>
        <v>4.9684027777777773E-3</v>
      </c>
    </row>
    <row r="4" spans="1:7" ht="14.4" customHeight="1" x14ac:dyDescent="0.3">
      <c r="A4" s="4">
        <v>2</v>
      </c>
      <c r="B4" s="5" t="s">
        <v>6</v>
      </c>
      <c r="C4" s="5" t="s">
        <v>25</v>
      </c>
      <c r="D4" s="5" t="s">
        <v>27</v>
      </c>
      <c r="E4" s="8">
        <v>0</v>
      </c>
      <c r="F4" s="28">
        <v>5.0025462962962966E-3</v>
      </c>
      <c r="G4" s="6">
        <f t="shared" si="0"/>
        <v>5.0025462962962966E-3</v>
      </c>
    </row>
    <row r="5" spans="1:7" ht="14.4" customHeight="1" x14ac:dyDescent="0.3">
      <c r="A5" s="4">
        <v>3</v>
      </c>
      <c r="B5" s="5" t="s">
        <v>73</v>
      </c>
      <c r="C5" s="5" t="s">
        <v>76</v>
      </c>
      <c r="D5" s="5" t="s">
        <v>29</v>
      </c>
      <c r="E5" s="8">
        <v>0</v>
      </c>
      <c r="F5" s="8">
        <v>5.1782407407407411E-3</v>
      </c>
      <c r="G5" s="6">
        <f t="shared" si="0"/>
        <v>5.1782407407407411E-3</v>
      </c>
    </row>
    <row r="6" spans="1:7" ht="14.4" customHeight="1" x14ac:dyDescent="0.3">
      <c r="A6" s="4">
        <v>4</v>
      </c>
      <c r="B6" s="5" t="s">
        <v>6</v>
      </c>
      <c r="C6" s="5" t="s">
        <v>94</v>
      </c>
      <c r="D6" s="5" t="s">
        <v>17</v>
      </c>
      <c r="E6" s="8">
        <v>1.3888888888888889E-3</v>
      </c>
      <c r="F6" s="6">
        <v>6.5837962962962959E-3</v>
      </c>
      <c r="G6" s="6">
        <f t="shared" si="0"/>
        <v>5.1949074074074068E-3</v>
      </c>
    </row>
    <row r="7" spans="1:7" ht="14.4" customHeight="1" x14ac:dyDescent="0.3">
      <c r="A7" s="4">
        <v>5</v>
      </c>
      <c r="B7" s="5" t="s">
        <v>34</v>
      </c>
      <c r="C7" s="5" t="s">
        <v>35</v>
      </c>
      <c r="D7" s="5" t="s">
        <v>29</v>
      </c>
      <c r="E7" s="8">
        <v>0</v>
      </c>
      <c r="F7" s="6">
        <v>5.214351851851852E-3</v>
      </c>
      <c r="G7" s="6">
        <f t="shared" si="0"/>
        <v>5.214351851851852E-3</v>
      </c>
    </row>
    <row r="8" spans="1:7" ht="14.4" customHeight="1" x14ac:dyDescent="0.3">
      <c r="A8" s="4">
        <v>6</v>
      </c>
      <c r="B8" s="5" t="s">
        <v>73</v>
      </c>
      <c r="C8" s="5" t="s">
        <v>77</v>
      </c>
      <c r="D8" s="5" t="s">
        <v>27</v>
      </c>
      <c r="E8" s="8">
        <v>0</v>
      </c>
      <c r="F8" s="6">
        <v>5.2192129629629628E-3</v>
      </c>
      <c r="G8" s="6">
        <f t="shared" si="0"/>
        <v>5.2192129629629628E-3</v>
      </c>
    </row>
    <row r="9" spans="1:7" ht="18" customHeight="1" x14ac:dyDescent="0.3">
      <c r="A9" s="4">
        <v>7</v>
      </c>
      <c r="B9" s="5" t="s">
        <v>6</v>
      </c>
      <c r="C9" s="5" t="s">
        <v>22</v>
      </c>
      <c r="D9" s="5" t="s">
        <v>3</v>
      </c>
      <c r="E9" s="8">
        <v>4.8611111111111112E-3</v>
      </c>
      <c r="F9" s="6">
        <v>1.012199074074074E-2</v>
      </c>
      <c r="G9" s="6">
        <f t="shared" si="0"/>
        <v>5.2608796296296292E-3</v>
      </c>
    </row>
    <row r="10" spans="1:7" ht="15" customHeight="1" x14ac:dyDescent="0.3">
      <c r="A10" s="4">
        <v>8</v>
      </c>
      <c r="B10" s="5" t="s">
        <v>6</v>
      </c>
      <c r="C10" s="5" t="s">
        <v>21</v>
      </c>
      <c r="D10" s="5" t="s">
        <v>3</v>
      </c>
      <c r="E10" s="8">
        <v>4.8611111111111112E-3</v>
      </c>
      <c r="F10" s="6">
        <v>1.0143634259259258E-2</v>
      </c>
      <c r="G10" s="6">
        <f t="shared" si="0"/>
        <v>5.2825231481481473E-3</v>
      </c>
    </row>
    <row r="11" spans="1:7" ht="15" customHeight="1" x14ac:dyDescent="0.3">
      <c r="A11" s="4">
        <v>9</v>
      </c>
      <c r="B11" s="5" t="s">
        <v>6</v>
      </c>
      <c r="C11" s="5" t="s">
        <v>20</v>
      </c>
      <c r="D11" s="5" t="s">
        <v>3</v>
      </c>
      <c r="E11" s="8">
        <v>4.8611111111111112E-3</v>
      </c>
      <c r="F11" s="6">
        <v>1.0153819444444444E-2</v>
      </c>
      <c r="G11" s="6">
        <f t="shared" si="0"/>
        <v>5.2927083333333333E-3</v>
      </c>
    </row>
    <row r="12" spans="1:7" ht="15" customHeight="1" x14ac:dyDescent="0.3">
      <c r="A12" s="4">
        <v>10</v>
      </c>
      <c r="B12" s="5" t="s">
        <v>6</v>
      </c>
      <c r="C12" s="5" t="s">
        <v>97</v>
      </c>
      <c r="D12" s="5" t="s">
        <v>29</v>
      </c>
      <c r="E12" s="8">
        <v>1.3888888888888889E-3</v>
      </c>
      <c r="F12" s="6">
        <v>6.7775462962962954E-3</v>
      </c>
      <c r="G12" s="6">
        <f t="shared" si="0"/>
        <v>5.3886574074074062E-3</v>
      </c>
    </row>
    <row r="13" spans="1:7" ht="15" customHeight="1" x14ac:dyDescent="0.3">
      <c r="A13" s="4">
        <v>11</v>
      </c>
      <c r="B13" s="5" t="s">
        <v>56</v>
      </c>
      <c r="C13" s="5" t="s">
        <v>57</v>
      </c>
      <c r="D13" s="5" t="s">
        <v>3</v>
      </c>
      <c r="E13" s="8">
        <v>6.2499999999999995E-3</v>
      </c>
      <c r="F13" s="6">
        <v>1.1647337962962962E-2</v>
      </c>
      <c r="G13" s="6">
        <f t="shared" si="0"/>
        <v>5.3973379629629623E-3</v>
      </c>
    </row>
    <row r="14" spans="1:7" ht="15" customHeight="1" x14ac:dyDescent="0.3">
      <c r="A14" s="4">
        <v>12</v>
      </c>
      <c r="B14" s="5" t="s">
        <v>65</v>
      </c>
      <c r="C14" s="5" t="s">
        <v>66</v>
      </c>
      <c r="D14" s="5" t="s">
        <v>29</v>
      </c>
      <c r="E14" s="8">
        <v>2.7777777777777779E-3</v>
      </c>
      <c r="F14" s="8">
        <v>8.1905092592592585E-3</v>
      </c>
      <c r="G14" s="6">
        <f t="shared" si="0"/>
        <v>5.4127314814814802E-3</v>
      </c>
    </row>
    <row r="15" spans="1:7" ht="15" customHeight="1" x14ac:dyDescent="0.3">
      <c r="A15" s="4">
        <v>13</v>
      </c>
      <c r="B15" s="5" t="s">
        <v>6</v>
      </c>
      <c r="C15" s="5" t="s">
        <v>23</v>
      </c>
      <c r="D15" s="5" t="s">
        <v>3</v>
      </c>
      <c r="E15" s="8">
        <v>4.8611111111111112E-3</v>
      </c>
      <c r="F15" s="6">
        <v>1.0297685185185186E-2</v>
      </c>
      <c r="G15" s="6">
        <f t="shared" si="0"/>
        <v>5.4365740740740746E-3</v>
      </c>
    </row>
    <row r="16" spans="1:7" ht="15" customHeight="1" x14ac:dyDescent="0.3">
      <c r="A16" s="4">
        <v>14</v>
      </c>
      <c r="B16" s="5" t="s">
        <v>56</v>
      </c>
      <c r="C16" s="5" t="s">
        <v>62</v>
      </c>
      <c r="D16" s="5" t="s">
        <v>29</v>
      </c>
      <c r="E16" s="8">
        <v>2.7777777777777779E-3</v>
      </c>
      <c r="F16" s="8">
        <v>8.2372685185185188E-3</v>
      </c>
      <c r="G16" s="6">
        <f t="shared" si="0"/>
        <v>5.4594907407407404E-3</v>
      </c>
    </row>
    <row r="17" spans="1:8" ht="15" customHeight="1" x14ac:dyDescent="0.3">
      <c r="A17" s="4">
        <v>15</v>
      </c>
      <c r="B17" s="5" t="s">
        <v>56</v>
      </c>
      <c r="C17" s="5" t="s">
        <v>96</v>
      </c>
      <c r="D17" s="5" t="s">
        <v>3</v>
      </c>
      <c r="E17" s="8">
        <v>4.8611111111111112E-3</v>
      </c>
      <c r="F17" s="6">
        <v>1.0335416666666666E-2</v>
      </c>
      <c r="G17" s="6">
        <f t="shared" si="0"/>
        <v>5.4743055555555552E-3</v>
      </c>
    </row>
    <row r="18" spans="1:8" ht="15" customHeight="1" x14ac:dyDescent="0.3">
      <c r="A18" s="4">
        <v>16</v>
      </c>
      <c r="B18" s="5" t="s">
        <v>51</v>
      </c>
      <c r="C18" s="5" t="s">
        <v>54</v>
      </c>
      <c r="D18" s="5" t="s">
        <v>29</v>
      </c>
      <c r="E18" s="8">
        <v>1.3888888888888889E-3</v>
      </c>
      <c r="F18" s="6">
        <v>6.8811342592592596E-3</v>
      </c>
      <c r="G18" s="6">
        <f t="shared" si="0"/>
        <v>5.4922453703703704E-3</v>
      </c>
    </row>
    <row r="19" spans="1:8" ht="15" customHeight="1" x14ac:dyDescent="0.3">
      <c r="A19" s="4">
        <v>17</v>
      </c>
      <c r="B19" s="5" t="s">
        <v>6</v>
      </c>
      <c r="C19" s="5" t="s">
        <v>30</v>
      </c>
      <c r="D19" s="5" t="s">
        <v>3</v>
      </c>
      <c r="E19" s="8">
        <v>7.6388888888888886E-3</v>
      </c>
      <c r="F19" s="8">
        <v>1.3162037037037036E-2</v>
      </c>
      <c r="G19" s="6">
        <f t="shared" si="0"/>
        <v>5.5231481481481477E-3</v>
      </c>
    </row>
    <row r="20" spans="1:8" ht="15" customHeight="1" x14ac:dyDescent="0.3">
      <c r="A20" s="4">
        <v>18</v>
      </c>
      <c r="B20" s="5" t="s">
        <v>6</v>
      </c>
      <c r="C20" s="5" t="s">
        <v>8</v>
      </c>
      <c r="D20" s="5" t="s">
        <v>7</v>
      </c>
      <c r="E20" s="8">
        <v>1.2499999999999999E-2</v>
      </c>
      <c r="F20" s="6">
        <v>1.8029976851851853E-2</v>
      </c>
      <c r="G20" s="6">
        <f t="shared" si="0"/>
        <v>5.5299768518518536E-3</v>
      </c>
    </row>
    <row r="21" spans="1:8" s="10" customFormat="1" ht="15" customHeight="1" x14ac:dyDescent="0.3">
      <c r="A21" s="4">
        <v>19</v>
      </c>
      <c r="B21" s="12" t="s">
        <v>45</v>
      </c>
      <c r="C21" s="12" t="s">
        <v>46</v>
      </c>
      <c r="D21" s="5" t="s">
        <v>26</v>
      </c>
      <c r="E21" s="8">
        <v>6.2499999999999995E-3</v>
      </c>
      <c r="F21" s="6">
        <v>1.1817824074074073E-2</v>
      </c>
      <c r="G21" s="6">
        <f t="shared" si="0"/>
        <v>5.5678240740740731E-3</v>
      </c>
    </row>
    <row r="22" spans="1:8" ht="15" customHeight="1" x14ac:dyDescent="0.3">
      <c r="A22" s="4">
        <v>20</v>
      </c>
      <c r="B22" s="5" t="s">
        <v>6</v>
      </c>
      <c r="C22" s="5" t="s">
        <v>95</v>
      </c>
      <c r="D22" s="5" t="s">
        <v>3</v>
      </c>
      <c r="E22" s="8">
        <v>7.6388888888888886E-3</v>
      </c>
      <c r="F22" s="6">
        <v>1.3211458333333334E-2</v>
      </c>
      <c r="G22" s="6">
        <f t="shared" si="0"/>
        <v>5.5725694444444451E-3</v>
      </c>
    </row>
    <row r="23" spans="1:8" ht="15" customHeight="1" x14ac:dyDescent="0.3">
      <c r="A23" s="4">
        <v>21</v>
      </c>
      <c r="B23" s="5" t="s">
        <v>73</v>
      </c>
      <c r="C23" s="5" t="s">
        <v>78</v>
      </c>
      <c r="D23" s="5" t="s">
        <v>27</v>
      </c>
      <c r="E23" s="8">
        <v>2.7777777777777779E-3</v>
      </c>
      <c r="F23" s="6">
        <v>8.3582175925925924E-3</v>
      </c>
      <c r="G23" s="6">
        <f t="shared" si="0"/>
        <v>5.5804398148148141E-3</v>
      </c>
    </row>
    <row r="24" spans="1:8" ht="15" customHeight="1" x14ac:dyDescent="0.3">
      <c r="A24" s="4">
        <v>22</v>
      </c>
      <c r="B24" s="12" t="s">
        <v>6</v>
      </c>
      <c r="C24" s="12" t="s">
        <v>24</v>
      </c>
      <c r="D24" s="5" t="s">
        <v>26</v>
      </c>
      <c r="E24" s="8">
        <v>7.6388888888888886E-3</v>
      </c>
      <c r="F24" s="6">
        <v>1.3221759259259258E-2</v>
      </c>
      <c r="G24" s="6">
        <f t="shared" si="0"/>
        <v>5.5828703703703691E-3</v>
      </c>
    </row>
    <row r="25" spans="1:8" ht="15" customHeight="1" x14ac:dyDescent="0.3">
      <c r="A25" s="4">
        <v>23</v>
      </c>
      <c r="B25" s="5" t="s">
        <v>6</v>
      </c>
      <c r="C25" s="5" t="s">
        <v>14</v>
      </c>
      <c r="D25" s="5" t="s">
        <v>16</v>
      </c>
      <c r="E25" s="8">
        <v>1.2499999999999999E-2</v>
      </c>
      <c r="F25" s="6">
        <v>1.8089467592592594E-2</v>
      </c>
      <c r="G25" s="6">
        <f t="shared" si="0"/>
        <v>5.5894675925925955E-3</v>
      </c>
      <c r="H25" s="9"/>
    </row>
    <row r="26" spans="1:8" ht="15" customHeight="1" x14ac:dyDescent="0.3">
      <c r="A26" s="4">
        <v>24</v>
      </c>
      <c r="B26" s="5" t="s">
        <v>73</v>
      </c>
      <c r="C26" s="5" t="s">
        <v>74</v>
      </c>
      <c r="D26" s="5" t="s">
        <v>26</v>
      </c>
      <c r="E26" s="8">
        <v>6.2499999999999995E-3</v>
      </c>
      <c r="F26" s="6">
        <v>1.1857291666666667E-2</v>
      </c>
      <c r="G26" s="6">
        <f t="shared" si="0"/>
        <v>5.6072916666666675E-3</v>
      </c>
    </row>
    <row r="27" spans="1:8" ht="15" customHeight="1" x14ac:dyDescent="0.3">
      <c r="A27" s="4">
        <v>25</v>
      </c>
      <c r="B27" s="5" t="s">
        <v>73</v>
      </c>
      <c r="C27" s="5" t="s">
        <v>75</v>
      </c>
      <c r="D27" s="5" t="s">
        <v>26</v>
      </c>
      <c r="E27" s="8">
        <v>6.2499999999999995E-3</v>
      </c>
      <c r="F27" s="6">
        <v>1.1861574074074073E-2</v>
      </c>
      <c r="G27" s="6">
        <f t="shared" si="0"/>
        <v>5.6115740740740735E-3</v>
      </c>
    </row>
    <row r="28" spans="1:8" ht="15" customHeight="1" x14ac:dyDescent="0.3">
      <c r="A28" s="4">
        <v>26</v>
      </c>
      <c r="B28" s="5" t="s">
        <v>56</v>
      </c>
      <c r="C28" s="5" t="s">
        <v>58</v>
      </c>
      <c r="D28" s="5" t="s">
        <v>3</v>
      </c>
      <c r="E28" s="8">
        <v>9.0277777777777787E-3</v>
      </c>
      <c r="F28" s="6">
        <v>1.464085648148148E-2</v>
      </c>
      <c r="G28" s="6">
        <f t="shared" si="0"/>
        <v>5.6130787037037017E-3</v>
      </c>
    </row>
    <row r="29" spans="1:8" ht="15" customHeight="1" x14ac:dyDescent="0.3">
      <c r="A29" s="4">
        <v>27</v>
      </c>
      <c r="B29" s="5" t="s">
        <v>56</v>
      </c>
      <c r="C29" s="5" t="s">
        <v>59</v>
      </c>
      <c r="D29" s="5" t="s">
        <v>3</v>
      </c>
      <c r="E29" s="8">
        <v>7.6388888888888886E-3</v>
      </c>
      <c r="F29" s="6">
        <v>1.3265624999999998E-2</v>
      </c>
      <c r="G29" s="6">
        <f t="shared" si="0"/>
        <v>5.6267361111111093E-3</v>
      </c>
    </row>
    <row r="30" spans="1:8" ht="15" customHeight="1" x14ac:dyDescent="0.3">
      <c r="A30" s="4">
        <v>28</v>
      </c>
      <c r="B30" s="5" t="s">
        <v>47</v>
      </c>
      <c r="C30" s="5" t="s">
        <v>50</v>
      </c>
      <c r="D30" s="5" t="s">
        <v>3</v>
      </c>
      <c r="E30" s="8">
        <v>7.6388888888888886E-3</v>
      </c>
      <c r="F30" s="6">
        <v>1.3279513888888888E-2</v>
      </c>
      <c r="G30" s="6">
        <f t="shared" si="0"/>
        <v>5.6406249999999989E-3</v>
      </c>
    </row>
    <row r="31" spans="1:8" ht="15" customHeight="1" x14ac:dyDescent="0.3">
      <c r="A31" s="4">
        <v>29</v>
      </c>
      <c r="B31" s="5" t="s">
        <v>6</v>
      </c>
      <c r="C31" s="5" t="s">
        <v>10</v>
      </c>
      <c r="D31" s="5" t="s">
        <v>9</v>
      </c>
      <c r="E31" s="8">
        <v>1.2499999999999999E-2</v>
      </c>
      <c r="F31" s="6">
        <v>1.8161805555555553E-2</v>
      </c>
      <c r="G31" s="6">
        <f t="shared" si="0"/>
        <v>5.6618055555555536E-3</v>
      </c>
    </row>
    <row r="32" spans="1:8" ht="15" customHeight="1" x14ac:dyDescent="0.3">
      <c r="A32" s="4">
        <v>30</v>
      </c>
      <c r="B32" s="5" t="s">
        <v>56</v>
      </c>
      <c r="C32" s="5" t="s">
        <v>63</v>
      </c>
      <c r="D32" s="5" t="s">
        <v>27</v>
      </c>
      <c r="E32" s="8">
        <v>2.7777777777777779E-3</v>
      </c>
      <c r="F32" s="6">
        <v>8.4891203703703708E-3</v>
      </c>
      <c r="G32" s="6">
        <f t="shared" si="0"/>
        <v>5.7113425925925925E-3</v>
      </c>
    </row>
    <row r="33" spans="1:7" ht="15" customHeight="1" x14ac:dyDescent="0.3">
      <c r="A33" s="4">
        <v>31</v>
      </c>
      <c r="B33" s="5" t="s">
        <v>34</v>
      </c>
      <c r="C33" s="5" t="s">
        <v>36</v>
      </c>
      <c r="D33" s="5" t="s">
        <v>3</v>
      </c>
      <c r="E33" s="8">
        <v>9.0277777777777787E-3</v>
      </c>
      <c r="F33" s="6">
        <v>1.4765740740740741E-2</v>
      </c>
      <c r="G33" s="6">
        <f t="shared" si="0"/>
        <v>5.7379629629629621E-3</v>
      </c>
    </row>
    <row r="34" spans="1:7" ht="15" customHeight="1" x14ac:dyDescent="0.3">
      <c r="A34" s="4">
        <v>32</v>
      </c>
      <c r="B34" s="5" t="s">
        <v>37</v>
      </c>
      <c r="C34" s="5" t="s">
        <v>40</v>
      </c>
      <c r="D34" s="5" t="s">
        <v>26</v>
      </c>
      <c r="E34" s="8">
        <v>9.0277777777777787E-3</v>
      </c>
      <c r="F34" s="6">
        <v>1.4790277777777777E-2</v>
      </c>
      <c r="G34" s="6">
        <f t="shared" si="0"/>
        <v>5.7624999999999985E-3</v>
      </c>
    </row>
    <row r="35" spans="1:7" ht="15" customHeight="1" x14ac:dyDescent="0.3">
      <c r="A35" s="4">
        <v>33</v>
      </c>
      <c r="B35" s="5" t="s">
        <v>6</v>
      </c>
      <c r="C35" s="5" t="s">
        <v>15</v>
      </c>
      <c r="D35" s="5" t="s">
        <v>16</v>
      </c>
      <c r="E35" s="8">
        <v>1.2499999999999999E-2</v>
      </c>
      <c r="F35" s="6">
        <v>1.8376157407407407E-2</v>
      </c>
      <c r="G35" s="6">
        <f t="shared" ref="G35:G66" si="1">F35-E35</f>
        <v>5.8761574074074081E-3</v>
      </c>
    </row>
    <row r="36" spans="1:7" ht="15" customHeight="1" x14ac:dyDescent="0.3">
      <c r="A36" s="4">
        <v>34</v>
      </c>
      <c r="B36" s="5" t="s">
        <v>37</v>
      </c>
      <c r="C36" s="5" t="s">
        <v>39</v>
      </c>
      <c r="D36" s="5" t="s">
        <v>26</v>
      </c>
      <c r="E36" s="8">
        <v>1.0416666666666666E-2</v>
      </c>
      <c r="F36" s="6">
        <v>1.6413541666666667E-2</v>
      </c>
      <c r="G36" s="6">
        <f t="shared" si="1"/>
        <v>5.9968750000000005E-3</v>
      </c>
    </row>
    <row r="37" spans="1:7" ht="15" customHeight="1" x14ac:dyDescent="0.3">
      <c r="A37" s="4">
        <v>35</v>
      </c>
      <c r="B37" s="5" t="s">
        <v>34</v>
      </c>
      <c r="C37" s="5" t="s">
        <v>33</v>
      </c>
      <c r="D37" s="5" t="s">
        <v>32</v>
      </c>
      <c r="E37" s="8">
        <v>1.3888888888888888E-2</v>
      </c>
      <c r="F37" s="6">
        <v>1.9887268518518519E-2</v>
      </c>
      <c r="G37" s="6">
        <f t="shared" si="1"/>
        <v>5.9983796296296313E-3</v>
      </c>
    </row>
    <row r="38" spans="1:7" ht="15" customHeight="1" x14ac:dyDescent="0.3">
      <c r="A38" s="4">
        <v>36</v>
      </c>
      <c r="B38" s="5" t="s">
        <v>6</v>
      </c>
      <c r="C38" s="5" t="s">
        <v>12</v>
      </c>
      <c r="D38" s="5" t="s">
        <v>11</v>
      </c>
      <c r="E38" s="8">
        <v>1.5972222222222224E-2</v>
      </c>
      <c r="F38" s="6">
        <v>2.2014814814814817E-2</v>
      </c>
      <c r="G38" s="6">
        <f t="shared" si="1"/>
        <v>6.0425925925925925E-3</v>
      </c>
    </row>
    <row r="39" spans="1:7" ht="15" customHeight="1" x14ac:dyDescent="0.3">
      <c r="A39" s="4">
        <v>37</v>
      </c>
      <c r="B39" s="5" t="s">
        <v>72</v>
      </c>
      <c r="C39" s="5" t="s">
        <v>170</v>
      </c>
      <c r="D39" s="5" t="s">
        <v>16</v>
      </c>
      <c r="E39" s="8">
        <v>1.3888888888888888E-2</v>
      </c>
      <c r="F39" s="6">
        <v>1.9947222222222224E-2</v>
      </c>
      <c r="G39" s="6">
        <f t="shared" si="1"/>
        <v>6.0583333333333357E-3</v>
      </c>
    </row>
    <row r="40" spans="1:7" ht="15" customHeight="1" x14ac:dyDescent="0.3">
      <c r="A40" s="4">
        <v>38</v>
      </c>
      <c r="B40" s="5" t="s">
        <v>47</v>
      </c>
      <c r="C40" s="5" t="s">
        <v>48</v>
      </c>
      <c r="D40" s="5" t="s">
        <v>5</v>
      </c>
      <c r="E40" s="8">
        <v>1.5972222222222224E-2</v>
      </c>
      <c r="F40" s="6">
        <v>2.204212962962963E-2</v>
      </c>
      <c r="G40" s="6">
        <f t="shared" si="1"/>
        <v>6.0699074074074058E-3</v>
      </c>
    </row>
    <row r="41" spans="1:7" ht="15" customHeight="1" x14ac:dyDescent="0.3">
      <c r="A41" s="4">
        <v>39</v>
      </c>
      <c r="B41" s="5" t="s">
        <v>80</v>
      </c>
      <c r="C41" s="5" t="s">
        <v>68</v>
      </c>
      <c r="D41" s="5" t="s">
        <v>11</v>
      </c>
      <c r="E41" s="8">
        <v>1.5972222222222224E-2</v>
      </c>
      <c r="F41" s="6">
        <v>2.2159722222222223E-2</v>
      </c>
      <c r="G41" s="6">
        <f t="shared" si="1"/>
        <v>6.1874999999999986E-3</v>
      </c>
    </row>
    <row r="42" spans="1:7" ht="15" customHeight="1" x14ac:dyDescent="0.3">
      <c r="A42" s="4">
        <v>40</v>
      </c>
      <c r="B42" s="5" t="s">
        <v>6</v>
      </c>
      <c r="C42" s="5" t="s">
        <v>4</v>
      </c>
      <c r="D42" s="5" t="s">
        <v>5</v>
      </c>
      <c r="E42" s="8">
        <v>1.5972222222222224E-2</v>
      </c>
      <c r="F42" s="6">
        <v>2.2192129629629631E-2</v>
      </c>
      <c r="G42" s="6">
        <f t="shared" si="1"/>
        <v>6.2199074074074066E-3</v>
      </c>
    </row>
    <row r="43" spans="1:7" ht="15" customHeight="1" x14ac:dyDescent="0.3">
      <c r="A43" s="4">
        <v>41</v>
      </c>
      <c r="B43" s="5" t="s">
        <v>6</v>
      </c>
      <c r="C43" s="5" t="s">
        <v>13</v>
      </c>
      <c r="D43" s="5" t="s">
        <v>11</v>
      </c>
      <c r="E43" s="8">
        <v>1.5972222222222224E-2</v>
      </c>
      <c r="F43" s="6">
        <v>2.2203587962962967E-2</v>
      </c>
      <c r="G43" s="6">
        <f t="shared" si="1"/>
        <v>6.2313657407407422E-3</v>
      </c>
    </row>
    <row r="44" spans="1:7" ht="15" customHeight="1" x14ac:dyDescent="0.3">
      <c r="A44" s="4">
        <v>42</v>
      </c>
      <c r="B44" s="5" t="s">
        <v>56</v>
      </c>
      <c r="C44" s="5" t="s">
        <v>60</v>
      </c>
      <c r="D44" s="5" t="s">
        <v>5</v>
      </c>
      <c r="E44" s="8">
        <v>1.5972222222222224E-2</v>
      </c>
      <c r="F44" s="6">
        <v>2.222800925925926E-2</v>
      </c>
      <c r="G44" s="6">
        <f t="shared" si="1"/>
        <v>6.2557870370370354E-3</v>
      </c>
    </row>
    <row r="45" spans="1:7" ht="15" customHeight="1" x14ac:dyDescent="0.3">
      <c r="A45" s="4">
        <v>43</v>
      </c>
      <c r="B45" s="5" t="s">
        <v>65</v>
      </c>
      <c r="C45" s="5" t="s">
        <v>67</v>
      </c>
      <c r="D45" s="5" t="s">
        <v>16</v>
      </c>
      <c r="E45" s="8">
        <v>1.3888888888888888E-2</v>
      </c>
      <c r="F45" s="6">
        <v>2.0171643518518519E-2</v>
      </c>
      <c r="G45" s="6">
        <f t="shared" si="1"/>
        <v>6.2827546296296312E-3</v>
      </c>
    </row>
    <row r="46" spans="1:7" ht="15" customHeight="1" x14ac:dyDescent="0.3">
      <c r="A46" s="4">
        <v>44</v>
      </c>
      <c r="B46" s="5" t="s">
        <v>56</v>
      </c>
      <c r="C46" s="5" t="s">
        <v>61</v>
      </c>
      <c r="D46" s="5" t="s">
        <v>26</v>
      </c>
      <c r="E46" s="8">
        <v>1.0416666666666666E-2</v>
      </c>
      <c r="F46" s="6">
        <v>1.6741782407407407E-2</v>
      </c>
      <c r="G46" s="6">
        <f t="shared" si="1"/>
        <v>6.3251157407407405E-3</v>
      </c>
    </row>
    <row r="47" spans="1:7" ht="15" customHeight="1" x14ac:dyDescent="0.3">
      <c r="A47" s="4">
        <v>45</v>
      </c>
      <c r="B47" s="5" t="s">
        <v>47</v>
      </c>
      <c r="C47" s="5" t="s">
        <v>49</v>
      </c>
      <c r="D47" s="5" t="s">
        <v>5</v>
      </c>
      <c r="E47" s="8">
        <v>1.7361111111111112E-2</v>
      </c>
      <c r="F47" s="6">
        <v>2.3764004629629628E-2</v>
      </c>
      <c r="G47" s="6">
        <f t="shared" si="1"/>
        <v>6.4028935185185161E-3</v>
      </c>
    </row>
    <row r="48" spans="1:7" ht="15" customHeight="1" x14ac:dyDescent="0.3">
      <c r="A48" s="4">
        <v>46</v>
      </c>
      <c r="B48" s="5" t="s">
        <v>51</v>
      </c>
      <c r="C48" s="5" t="s">
        <v>52</v>
      </c>
      <c r="D48" s="5" t="s">
        <v>26</v>
      </c>
      <c r="E48" s="8">
        <v>1.0416666666666666E-2</v>
      </c>
      <c r="F48" s="6">
        <v>1.691689814814815E-2</v>
      </c>
      <c r="G48" s="6">
        <f t="shared" si="1"/>
        <v>6.5002314814814836E-3</v>
      </c>
    </row>
    <row r="49" spans="1:7" ht="15" customHeight="1" x14ac:dyDescent="0.3">
      <c r="A49" s="4">
        <v>47</v>
      </c>
      <c r="B49" s="5" t="s">
        <v>72</v>
      </c>
      <c r="C49" s="5" t="s">
        <v>169</v>
      </c>
      <c r="D49" s="5" t="s">
        <v>11</v>
      </c>
      <c r="E49" s="8">
        <v>1.7361111111111112E-2</v>
      </c>
      <c r="F49" s="6">
        <v>2.3876504629629633E-2</v>
      </c>
      <c r="G49" s="6">
        <f t="shared" si="1"/>
        <v>6.5153935185185211E-3</v>
      </c>
    </row>
    <row r="50" spans="1:7" ht="15" customHeight="1" x14ac:dyDescent="0.3">
      <c r="A50" s="4">
        <v>48</v>
      </c>
      <c r="B50" s="5" t="s">
        <v>73</v>
      </c>
      <c r="C50" s="5" t="s">
        <v>79</v>
      </c>
      <c r="D50" s="5" t="s">
        <v>11</v>
      </c>
      <c r="E50" s="8">
        <v>1.7361111111111112E-2</v>
      </c>
      <c r="F50" s="6">
        <v>2.3876967592592589E-2</v>
      </c>
      <c r="G50" s="6">
        <f t="shared" si="1"/>
        <v>6.5158564814814766E-3</v>
      </c>
    </row>
    <row r="51" spans="1:7" ht="15" customHeight="1" x14ac:dyDescent="0.3">
      <c r="A51" s="4">
        <v>49</v>
      </c>
      <c r="B51" s="5" t="s">
        <v>51</v>
      </c>
      <c r="C51" s="5" t="s">
        <v>53</v>
      </c>
      <c r="D51" s="5" t="s">
        <v>26</v>
      </c>
      <c r="E51" s="8">
        <v>1.0416666666666666E-2</v>
      </c>
      <c r="F51" s="6">
        <v>1.701851851851852E-2</v>
      </c>
      <c r="G51" s="6">
        <f t="shared" si="1"/>
        <v>6.6018518518518535E-3</v>
      </c>
    </row>
    <row r="52" spans="1:7" ht="15" customHeight="1" x14ac:dyDescent="0.3">
      <c r="A52" s="4">
        <v>50</v>
      </c>
      <c r="B52" s="5" t="s">
        <v>56</v>
      </c>
      <c r="C52" s="5" t="s">
        <v>64</v>
      </c>
      <c r="D52" s="5" t="s">
        <v>16</v>
      </c>
      <c r="E52" s="8">
        <v>1.3888888888888888E-2</v>
      </c>
      <c r="F52" s="6">
        <v>2.0558680555555556E-2</v>
      </c>
      <c r="G52" s="6">
        <f t="shared" si="1"/>
        <v>6.6697916666666676E-3</v>
      </c>
    </row>
    <row r="53" spans="1:7" ht="15" customHeight="1" x14ac:dyDescent="0.3">
      <c r="A53" s="4">
        <v>51</v>
      </c>
      <c r="B53" s="5" t="s">
        <v>37</v>
      </c>
      <c r="C53" s="5" t="s">
        <v>43</v>
      </c>
      <c r="D53" s="5" t="s">
        <v>11</v>
      </c>
      <c r="E53" s="8"/>
      <c r="F53" s="6"/>
      <c r="G53" s="6"/>
    </row>
    <row r="54" spans="1:7" ht="15" customHeight="1" x14ac:dyDescent="0.3">
      <c r="A54" s="4">
        <v>52</v>
      </c>
      <c r="B54" s="5" t="s">
        <v>37</v>
      </c>
      <c r="C54" s="5" t="s">
        <v>42</v>
      </c>
      <c r="D54" s="5" t="s">
        <v>11</v>
      </c>
      <c r="E54" s="8"/>
      <c r="F54" s="5"/>
      <c r="G54" s="6"/>
    </row>
    <row r="55" spans="1:7" ht="15" customHeight="1" x14ac:dyDescent="0.3">
      <c r="A55" s="4">
        <v>53</v>
      </c>
      <c r="B55" s="5" t="s">
        <v>37</v>
      </c>
      <c r="C55" s="5" t="s">
        <v>44</v>
      </c>
      <c r="D55" s="5" t="s">
        <v>11</v>
      </c>
      <c r="E55" s="8"/>
      <c r="F55" s="5"/>
      <c r="G55" s="6"/>
    </row>
    <row r="56" spans="1:7" ht="15" customHeight="1" x14ac:dyDescent="0.3">
      <c r="A56" s="4">
        <v>54</v>
      </c>
      <c r="B56" s="5" t="s">
        <v>37</v>
      </c>
      <c r="C56" s="5" t="s">
        <v>41</v>
      </c>
      <c r="D56" s="5" t="s">
        <v>26</v>
      </c>
      <c r="E56" s="8"/>
      <c r="F56" s="5"/>
      <c r="G56" s="6"/>
    </row>
    <row r="57" spans="1:7" ht="15" customHeight="1" x14ac:dyDescent="0.3">
      <c r="A57" s="4">
        <v>55</v>
      </c>
      <c r="B57" s="5" t="s">
        <v>37</v>
      </c>
      <c r="C57" s="5" t="s">
        <v>38</v>
      </c>
      <c r="D57" s="5" t="s">
        <v>3</v>
      </c>
      <c r="E57" s="8"/>
      <c r="F57" s="6"/>
      <c r="G57" s="6"/>
    </row>
    <row r="58" spans="1:7" ht="15" customHeight="1" x14ac:dyDescent="0.3">
      <c r="A58" s="4">
        <v>56</v>
      </c>
      <c r="B58" s="5" t="s">
        <v>2</v>
      </c>
      <c r="C58" s="5" t="s">
        <v>55</v>
      </c>
      <c r="D58" s="5" t="s">
        <v>3</v>
      </c>
      <c r="E58" s="8"/>
      <c r="F58" s="6"/>
      <c r="G58" s="6"/>
    </row>
    <row r="59" spans="1:7" ht="15" customHeight="1" x14ac:dyDescent="0.3">
      <c r="A59" s="4">
        <v>57</v>
      </c>
      <c r="B59" s="5" t="s">
        <v>6</v>
      </c>
      <c r="C59" s="5" t="s">
        <v>31</v>
      </c>
      <c r="D59" s="5" t="s">
        <v>3</v>
      </c>
      <c r="E59" s="8"/>
      <c r="F59" s="6"/>
      <c r="G59" s="6"/>
    </row>
    <row r="60" spans="1:7" ht="15" customHeight="1" x14ac:dyDescent="0.3">
      <c r="A60" s="4">
        <v>58</v>
      </c>
      <c r="B60" s="5" t="s">
        <v>72</v>
      </c>
      <c r="C60" s="5" t="s">
        <v>71</v>
      </c>
      <c r="D60" s="5" t="s">
        <v>17</v>
      </c>
      <c r="E60" s="8"/>
      <c r="F60" s="6"/>
      <c r="G60" s="6"/>
    </row>
    <row r="61" spans="1:7" ht="14.4" customHeight="1" x14ac:dyDescent="0.3">
      <c r="A61" s="4">
        <v>59</v>
      </c>
      <c r="B61" s="5" t="s">
        <v>6</v>
      </c>
      <c r="C61" s="5" t="s">
        <v>28</v>
      </c>
      <c r="D61" s="5" t="s">
        <v>27</v>
      </c>
      <c r="E61" s="8"/>
      <c r="F61" s="6"/>
      <c r="G61" s="6"/>
    </row>
    <row r="62" spans="1:7" ht="14.4" customHeight="1" x14ac:dyDescent="0.3">
      <c r="A62" s="4">
        <v>60</v>
      </c>
      <c r="B62" s="5" t="s">
        <v>6</v>
      </c>
      <c r="C62" s="5" t="s">
        <v>19</v>
      </c>
      <c r="D62" s="5" t="s">
        <v>17</v>
      </c>
      <c r="E62" s="8"/>
      <c r="F62" s="6"/>
      <c r="G62" s="6"/>
    </row>
    <row r="63" spans="1:7" ht="14.4" customHeight="1" x14ac:dyDescent="0.3">
      <c r="G63" s="11"/>
    </row>
    <row r="64" spans="1:7" ht="14.4" customHeight="1" x14ac:dyDescent="0.3">
      <c r="G64" s="11"/>
    </row>
    <row r="65" spans="2:7" ht="15" customHeight="1" x14ac:dyDescent="0.3">
      <c r="B65" s="7"/>
      <c r="C65" s="7"/>
      <c r="D65" s="7"/>
      <c r="E65" s="9"/>
      <c r="F65" s="11"/>
      <c r="G65" s="11"/>
    </row>
    <row r="66" spans="2:7" x14ac:dyDescent="0.3">
      <c r="G66" s="11"/>
    </row>
    <row r="67" spans="2:7" x14ac:dyDescent="0.3">
      <c r="G67" s="11"/>
    </row>
    <row r="68" spans="2:7" x14ac:dyDescent="0.3">
      <c r="G68" s="11"/>
    </row>
    <row r="69" spans="2:7" x14ac:dyDescent="0.3">
      <c r="G69" s="11"/>
    </row>
    <row r="70" spans="2:7" x14ac:dyDescent="0.3">
      <c r="G70" s="11"/>
    </row>
    <row r="71" spans="2:7" x14ac:dyDescent="0.3">
      <c r="G71" s="11"/>
    </row>
    <row r="72" spans="2:7" x14ac:dyDescent="0.3">
      <c r="G72" s="11"/>
    </row>
    <row r="85" spans="1:6" x14ac:dyDescent="0.3">
      <c r="A85" s="7"/>
      <c r="B85" s="7"/>
      <c r="C85" s="7"/>
      <c r="D85" s="7"/>
      <c r="E85" s="7"/>
      <c r="F85" s="7"/>
    </row>
    <row r="89" spans="1:6" ht="14.4" customHeight="1" x14ac:dyDescent="0.3"/>
    <row r="90" spans="1:6" ht="14.4" customHeight="1" x14ac:dyDescent="0.3"/>
    <row r="91" spans="1:6" ht="14.4" customHeight="1" x14ac:dyDescent="0.3">
      <c r="A91" s="7"/>
      <c r="B91" s="7"/>
      <c r="C91" s="7"/>
      <c r="D91" s="7"/>
      <c r="E91" s="7"/>
      <c r="F91" s="7"/>
    </row>
    <row r="92" spans="1:6" ht="14.4" customHeight="1" x14ac:dyDescent="0.3">
      <c r="D92" s="7"/>
      <c r="E92" s="7"/>
      <c r="F92" s="7"/>
    </row>
    <row r="93" spans="1:6" ht="14.4" customHeight="1" x14ac:dyDescent="0.3"/>
    <row r="94" spans="1:6" ht="14.4" customHeight="1" x14ac:dyDescent="0.3"/>
    <row r="95" spans="1:6" ht="14.4" customHeight="1" x14ac:dyDescent="0.3"/>
    <row r="96" spans="1:6" ht="14.4" customHeight="1" x14ac:dyDescent="0.3"/>
    <row r="97" spans="4:6" ht="14.4" customHeight="1" x14ac:dyDescent="0.3">
      <c r="D97" s="7"/>
      <c r="E97" s="7"/>
      <c r="F97" s="7"/>
    </row>
    <row r="98" spans="4:6" ht="14.4" customHeight="1" x14ac:dyDescent="0.3">
      <c r="D98" s="7"/>
      <c r="E98" s="7"/>
      <c r="F98" s="7"/>
    </row>
    <row r="99" spans="4:6" ht="14.4" customHeight="1" x14ac:dyDescent="0.3"/>
    <row r="100" spans="4:6" ht="14.4" customHeight="1" x14ac:dyDescent="0.3"/>
    <row r="101" spans="4:6" ht="14.4" customHeight="1" x14ac:dyDescent="0.3"/>
    <row r="102" spans="4:6" ht="14.4" customHeight="1" x14ac:dyDescent="0.3"/>
    <row r="103" spans="4:6" ht="14.4" customHeight="1" x14ac:dyDescent="0.3"/>
    <row r="104" spans="4:6" ht="14.4" customHeight="1" x14ac:dyDescent="0.3"/>
    <row r="105" spans="4:6" ht="14.4" customHeight="1" x14ac:dyDescent="0.3"/>
    <row r="106" spans="4:6" ht="14.4" customHeight="1" x14ac:dyDescent="0.3"/>
    <row r="107" spans="4:6" ht="14.4" customHeight="1" x14ac:dyDescent="0.3"/>
    <row r="108" spans="4:6" ht="14.4" customHeight="1" x14ac:dyDescent="0.3"/>
  </sheetData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0611E-8C80-4CE2-B576-615B74C08CD4}">
  <dimension ref="A2:G58"/>
  <sheetViews>
    <sheetView tabSelected="1" zoomScale="115" zoomScaleNormal="115" workbookViewId="0">
      <selection activeCell="I12" sqref="I12"/>
    </sheetView>
  </sheetViews>
  <sheetFormatPr defaultRowHeight="14.4" x14ac:dyDescent="0.3"/>
  <cols>
    <col min="1" max="1" width="3" bestFit="1" customWidth="1"/>
    <col min="2" max="2" width="12.77734375" bestFit="1" customWidth="1"/>
    <col min="3" max="3" width="39.88671875" customWidth="1"/>
    <col min="4" max="4" width="7.88671875" bestFit="1" customWidth="1"/>
    <col min="5" max="6" width="7.21875" style="38" bestFit="1" customWidth="1"/>
    <col min="7" max="7" width="8.44140625" style="38" bestFit="1" customWidth="1"/>
    <col min="10" max="10" width="11.88671875" bestFit="1" customWidth="1"/>
    <col min="11" max="11" width="36.77734375" bestFit="1" customWidth="1"/>
    <col min="12" max="12" width="7.88671875" bestFit="1" customWidth="1"/>
    <col min="13" max="13" width="7.21875" bestFit="1" customWidth="1"/>
    <col min="15" max="15" width="7.21875" bestFit="1" customWidth="1"/>
  </cols>
  <sheetData>
    <row r="2" spans="1:7" x14ac:dyDescent="0.3">
      <c r="E2" s="38" t="s">
        <v>171</v>
      </c>
      <c r="F2" s="38" t="s">
        <v>172</v>
      </c>
      <c r="G2" s="38" t="s">
        <v>173</v>
      </c>
    </row>
    <row r="3" spans="1:7" x14ac:dyDescent="0.3">
      <c r="A3" s="39">
        <v>1</v>
      </c>
      <c r="B3" s="39" t="s">
        <v>6</v>
      </c>
      <c r="C3" s="39" t="s">
        <v>18</v>
      </c>
      <c r="D3" s="39" t="s">
        <v>17</v>
      </c>
      <c r="E3" s="40">
        <v>5.0714120370370366E-3</v>
      </c>
      <c r="F3" s="40">
        <v>4.9684027777777773E-3</v>
      </c>
      <c r="G3" s="40">
        <f>(F3+E3)/2</f>
        <v>5.019907407407407E-3</v>
      </c>
    </row>
    <row r="4" spans="1:7" x14ac:dyDescent="0.3">
      <c r="A4" s="39">
        <v>2</v>
      </c>
      <c r="B4" s="39" t="s">
        <v>6</v>
      </c>
      <c r="C4" s="39" t="s">
        <v>25</v>
      </c>
      <c r="D4" s="39" t="s">
        <v>27</v>
      </c>
      <c r="E4" s="40">
        <v>5.1057870370370363E-3</v>
      </c>
      <c r="F4" s="40">
        <v>5.0025462962962966E-3</v>
      </c>
      <c r="G4" s="40">
        <f>(F4+E4)/2</f>
        <v>5.0541666666666669E-3</v>
      </c>
    </row>
    <row r="5" spans="1:7" x14ac:dyDescent="0.3">
      <c r="A5" s="39">
        <v>3</v>
      </c>
      <c r="B5" s="39" t="s">
        <v>73</v>
      </c>
      <c r="C5" s="39" t="s">
        <v>76</v>
      </c>
      <c r="D5" s="39" t="s">
        <v>29</v>
      </c>
      <c r="E5" s="40">
        <v>5.2208333333333334E-3</v>
      </c>
      <c r="F5" s="40">
        <v>5.1782407407407411E-3</v>
      </c>
      <c r="G5" s="40">
        <f>(F5+E5)/2</f>
        <v>5.1995370370370372E-3</v>
      </c>
    </row>
    <row r="6" spans="1:7" x14ac:dyDescent="0.3">
      <c r="A6" s="39">
        <v>4</v>
      </c>
      <c r="B6" s="39" t="s">
        <v>73</v>
      </c>
      <c r="C6" s="39" t="s">
        <v>77</v>
      </c>
      <c r="D6" s="39" t="s">
        <v>27</v>
      </c>
      <c r="E6" s="40">
        <v>5.1821759259259243E-3</v>
      </c>
      <c r="F6" s="40">
        <v>5.2192129629629628E-3</v>
      </c>
      <c r="G6" s="40">
        <f>(F6+E6)/2</f>
        <v>5.2006944444444436E-3</v>
      </c>
    </row>
    <row r="7" spans="1:7" x14ac:dyDescent="0.3">
      <c r="A7" s="39">
        <v>5</v>
      </c>
      <c r="B7" s="39" t="s">
        <v>34</v>
      </c>
      <c r="C7" s="39" t="s">
        <v>35</v>
      </c>
      <c r="D7" s="39" t="s">
        <v>29</v>
      </c>
      <c r="E7" s="40">
        <v>5.2288194444444405E-3</v>
      </c>
      <c r="F7" s="40">
        <v>5.214351851851852E-3</v>
      </c>
      <c r="G7" s="40">
        <f>(F7+E7)/2</f>
        <v>5.2215856481481462E-3</v>
      </c>
    </row>
    <row r="8" spans="1:7" x14ac:dyDescent="0.3">
      <c r="A8" s="39">
        <v>6</v>
      </c>
      <c r="B8" s="39" t="s">
        <v>6</v>
      </c>
      <c r="C8" s="39" t="s">
        <v>94</v>
      </c>
      <c r="D8" s="39" t="s">
        <v>17</v>
      </c>
      <c r="E8" s="40">
        <v>5.3723379629629633E-3</v>
      </c>
      <c r="F8" s="40">
        <v>5.1949074074074068E-3</v>
      </c>
      <c r="G8" s="40">
        <f>(F8+E8)/2</f>
        <v>5.2836226851851846E-3</v>
      </c>
    </row>
    <row r="9" spans="1:7" x14ac:dyDescent="0.3">
      <c r="A9" s="39">
        <v>7</v>
      </c>
      <c r="B9" s="39" t="s">
        <v>6</v>
      </c>
      <c r="C9" s="39" t="s">
        <v>20</v>
      </c>
      <c r="D9" s="39" t="s">
        <v>3</v>
      </c>
      <c r="E9" s="40">
        <v>5.4098379629629618E-3</v>
      </c>
      <c r="F9" s="40">
        <v>5.2927083333333333E-3</v>
      </c>
      <c r="G9" s="40">
        <f>(F9+E9)/2</f>
        <v>5.3512731481481475E-3</v>
      </c>
    </row>
    <row r="10" spans="1:7" x14ac:dyDescent="0.3">
      <c r="A10" s="39">
        <v>8</v>
      </c>
      <c r="B10" s="39" t="s">
        <v>6</v>
      </c>
      <c r="C10" s="39" t="s">
        <v>22</v>
      </c>
      <c r="D10" s="39" t="s">
        <v>3</v>
      </c>
      <c r="E10" s="40">
        <v>5.4696759259259256E-3</v>
      </c>
      <c r="F10" s="40">
        <v>5.2608796296296292E-3</v>
      </c>
      <c r="G10" s="40">
        <f>(F10+E10)/2</f>
        <v>5.3652777777777778E-3</v>
      </c>
    </row>
    <row r="11" spans="1:7" x14ac:dyDescent="0.3">
      <c r="A11" s="39">
        <v>9</v>
      </c>
      <c r="B11" s="39" t="s">
        <v>6</v>
      </c>
      <c r="C11" s="39" t="s">
        <v>21</v>
      </c>
      <c r="D11" s="39" t="s">
        <v>3</v>
      </c>
      <c r="E11" s="40">
        <v>5.4526620370370362E-3</v>
      </c>
      <c r="F11" s="40">
        <v>5.2825231481481473E-3</v>
      </c>
      <c r="G11" s="40">
        <f>(F11+E11)/2</f>
        <v>5.3675925925925922E-3</v>
      </c>
    </row>
    <row r="12" spans="1:7" x14ac:dyDescent="0.3">
      <c r="A12" s="39">
        <v>10</v>
      </c>
      <c r="B12" s="39" t="s">
        <v>6</v>
      </c>
      <c r="C12" s="39" t="s">
        <v>97</v>
      </c>
      <c r="D12" s="39" t="s">
        <v>29</v>
      </c>
      <c r="E12" s="40">
        <v>5.5059027777777745E-3</v>
      </c>
      <c r="F12" s="40">
        <v>5.3886574074074062E-3</v>
      </c>
      <c r="G12" s="40">
        <f>(F12+E12)/2</f>
        <v>5.4472800925925904E-3</v>
      </c>
    </row>
    <row r="13" spans="1:7" x14ac:dyDescent="0.3">
      <c r="A13" s="39">
        <v>11</v>
      </c>
      <c r="B13" s="39" t="s">
        <v>56</v>
      </c>
      <c r="C13" s="39" t="s">
        <v>57</v>
      </c>
      <c r="D13" s="39" t="s">
        <v>3</v>
      </c>
      <c r="E13" s="40">
        <v>5.6085648148148145E-3</v>
      </c>
      <c r="F13" s="40">
        <v>5.3973379629629623E-3</v>
      </c>
      <c r="G13" s="40">
        <f>(F13+E13)/2</f>
        <v>5.5029513888888888E-3</v>
      </c>
    </row>
    <row r="14" spans="1:7" x14ac:dyDescent="0.3">
      <c r="A14" s="39">
        <v>12</v>
      </c>
      <c r="B14" s="39" t="s">
        <v>6</v>
      </c>
      <c r="C14" s="39" t="s">
        <v>23</v>
      </c>
      <c r="D14" s="39" t="s">
        <v>3</v>
      </c>
      <c r="E14" s="40">
        <v>5.573032407407405E-3</v>
      </c>
      <c r="F14" s="40">
        <v>5.4365740740740746E-3</v>
      </c>
      <c r="G14" s="40">
        <f>(F14+E14)/2</f>
        <v>5.5048032407407398E-3</v>
      </c>
    </row>
    <row r="15" spans="1:7" x14ac:dyDescent="0.3">
      <c r="A15" s="39">
        <v>13</v>
      </c>
      <c r="B15" s="39" t="s">
        <v>65</v>
      </c>
      <c r="C15" s="39" t="s">
        <v>66</v>
      </c>
      <c r="D15" s="39" t="s">
        <v>29</v>
      </c>
      <c r="E15" s="40">
        <v>5.6101851851851799E-3</v>
      </c>
      <c r="F15" s="40">
        <v>5.4127314814814802E-3</v>
      </c>
      <c r="G15" s="40">
        <f>(F15+E15)/2</f>
        <v>5.51145833333333E-3</v>
      </c>
    </row>
    <row r="16" spans="1:7" x14ac:dyDescent="0.3">
      <c r="A16" s="39">
        <v>14</v>
      </c>
      <c r="B16" s="39" t="s">
        <v>51</v>
      </c>
      <c r="C16" s="39" t="s">
        <v>54</v>
      </c>
      <c r="D16" s="39" t="s">
        <v>29</v>
      </c>
      <c r="E16" s="40">
        <v>5.5637731481481423E-3</v>
      </c>
      <c r="F16" s="40">
        <v>5.4922453703703704E-3</v>
      </c>
      <c r="G16" s="40">
        <f>(F16+E16)/2</f>
        <v>5.5280092592592568E-3</v>
      </c>
    </row>
    <row r="17" spans="1:7" x14ac:dyDescent="0.3">
      <c r="A17" s="39">
        <v>15</v>
      </c>
      <c r="B17" s="39" t="s">
        <v>56</v>
      </c>
      <c r="C17" s="39" t="s">
        <v>96</v>
      </c>
      <c r="D17" s="39" t="s">
        <v>3</v>
      </c>
      <c r="E17" s="40">
        <v>5.5891203703703667E-3</v>
      </c>
      <c r="F17" s="40">
        <v>5.4743055555555552E-3</v>
      </c>
      <c r="G17" s="40">
        <f>(F17+E17)/2</f>
        <v>5.5317129629629605E-3</v>
      </c>
    </row>
    <row r="18" spans="1:7" x14ac:dyDescent="0.3">
      <c r="A18" s="39">
        <v>16</v>
      </c>
      <c r="B18" s="39" t="s">
        <v>56</v>
      </c>
      <c r="C18" s="39" t="s">
        <v>62</v>
      </c>
      <c r="D18" s="39" t="s">
        <v>29</v>
      </c>
      <c r="E18" s="40">
        <v>5.6189814814814826E-3</v>
      </c>
      <c r="F18" s="40">
        <v>5.4594907407407404E-3</v>
      </c>
      <c r="G18" s="40">
        <f>(F18+E18)/2</f>
        <v>5.5392361111111111E-3</v>
      </c>
    </row>
    <row r="19" spans="1:7" x14ac:dyDescent="0.3">
      <c r="A19" s="39">
        <v>17</v>
      </c>
      <c r="B19" s="39" t="s">
        <v>6</v>
      </c>
      <c r="C19" s="39" t="s">
        <v>8</v>
      </c>
      <c r="D19" s="39" t="s">
        <v>7</v>
      </c>
      <c r="E19" s="40">
        <v>5.6021990740740771E-3</v>
      </c>
      <c r="F19" s="40">
        <v>5.5299768518518536E-3</v>
      </c>
      <c r="G19" s="40">
        <f>(F19+E19)/2</f>
        <v>5.5660879629629654E-3</v>
      </c>
    </row>
    <row r="20" spans="1:7" x14ac:dyDescent="0.3">
      <c r="A20" s="39">
        <v>18</v>
      </c>
      <c r="B20" s="39" t="s">
        <v>73</v>
      </c>
      <c r="C20" s="39" t="s">
        <v>78</v>
      </c>
      <c r="D20" s="39" t="s">
        <v>27</v>
      </c>
      <c r="E20" s="40">
        <v>5.5858796296296273E-3</v>
      </c>
      <c r="F20" s="40">
        <v>5.5804398148148141E-3</v>
      </c>
      <c r="G20" s="40">
        <f>(F20+E20)/2</f>
        <v>5.5831597222222203E-3</v>
      </c>
    </row>
    <row r="21" spans="1:7" x14ac:dyDescent="0.3">
      <c r="A21" s="39">
        <v>19</v>
      </c>
      <c r="B21" s="39" t="s">
        <v>6</v>
      </c>
      <c r="C21" s="39" t="s">
        <v>30</v>
      </c>
      <c r="D21" s="39" t="s">
        <v>3</v>
      </c>
      <c r="E21" s="40">
        <v>5.6655092592592564E-3</v>
      </c>
      <c r="F21" s="40">
        <v>5.5231481481481477E-3</v>
      </c>
      <c r="G21" s="40">
        <f>(F21+E21)/2</f>
        <v>5.5943287037037021E-3</v>
      </c>
    </row>
    <row r="22" spans="1:7" x14ac:dyDescent="0.3">
      <c r="A22" s="39">
        <v>20</v>
      </c>
      <c r="B22" s="39" t="s">
        <v>45</v>
      </c>
      <c r="C22" s="39" t="s">
        <v>46</v>
      </c>
      <c r="D22" s="39" t="s">
        <v>26</v>
      </c>
      <c r="E22" s="40">
        <v>5.6319444444444446E-3</v>
      </c>
      <c r="F22" s="40">
        <v>5.5678240740740731E-3</v>
      </c>
      <c r="G22" s="40">
        <f>(F22+E22)/2</f>
        <v>5.5998842592592593E-3</v>
      </c>
    </row>
    <row r="23" spans="1:7" x14ac:dyDescent="0.3">
      <c r="A23" s="39">
        <v>21</v>
      </c>
      <c r="B23" s="39" t="s">
        <v>73</v>
      </c>
      <c r="C23" s="39" t="s">
        <v>75</v>
      </c>
      <c r="D23" s="39" t="s">
        <v>26</v>
      </c>
      <c r="E23" s="40">
        <v>5.5940972222221861E-3</v>
      </c>
      <c r="F23" s="40">
        <v>5.6115740740740735E-3</v>
      </c>
      <c r="G23" s="40">
        <f>(F23+E23)/2</f>
        <v>5.6028356481481294E-3</v>
      </c>
    </row>
    <row r="24" spans="1:7" x14ac:dyDescent="0.3">
      <c r="A24" s="39">
        <v>22</v>
      </c>
      <c r="B24" s="39" t="s">
        <v>73</v>
      </c>
      <c r="C24" s="39" t="s">
        <v>74</v>
      </c>
      <c r="D24" s="39" t="s">
        <v>26</v>
      </c>
      <c r="E24" s="40">
        <v>5.6077546296296292E-3</v>
      </c>
      <c r="F24" s="40">
        <v>5.6072916666666675E-3</v>
      </c>
      <c r="G24" s="40">
        <f>(F24+E24)/2</f>
        <v>5.6075231481481479E-3</v>
      </c>
    </row>
    <row r="25" spans="1:7" x14ac:dyDescent="0.3">
      <c r="A25" s="39">
        <v>23</v>
      </c>
      <c r="B25" s="39" t="s">
        <v>6</v>
      </c>
      <c r="C25" s="39" t="s">
        <v>95</v>
      </c>
      <c r="D25" s="39" t="s">
        <v>3</v>
      </c>
      <c r="E25" s="40">
        <v>5.6991898148148158E-3</v>
      </c>
      <c r="F25" s="40">
        <v>5.5725694444444451E-3</v>
      </c>
      <c r="G25" s="40">
        <f>(F25+E25)/2</f>
        <v>5.6358796296296304E-3</v>
      </c>
    </row>
    <row r="26" spans="1:7" x14ac:dyDescent="0.3">
      <c r="A26" s="39">
        <v>24</v>
      </c>
      <c r="B26" s="39" t="s">
        <v>6</v>
      </c>
      <c r="C26" s="39" t="s">
        <v>14</v>
      </c>
      <c r="D26" s="39" t="s">
        <v>16</v>
      </c>
      <c r="E26" s="40">
        <v>5.6971064814814801E-3</v>
      </c>
      <c r="F26" s="40">
        <v>5.5894675925925955E-3</v>
      </c>
      <c r="G26" s="40">
        <f>(F26+E26)/2</f>
        <v>5.6432870370370378E-3</v>
      </c>
    </row>
    <row r="27" spans="1:7" x14ac:dyDescent="0.3">
      <c r="A27" s="39">
        <v>25</v>
      </c>
      <c r="B27" s="39" t="s">
        <v>6</v>
      </c>
      <c r="C27" s="39" t="s">
        <v>24</v>
      </c>
      <c r="D27" s="39" t="s">
        <v>26</v>
      </c>
      <c r="E27" s="40">
        <v>5.72546296296296E-3</v>
      </c>
      <c r="F27" s="40">
        <v>5.5828703703703691E-3</v>
      </c>
      <c r="G27" s="40">
        <f>(F27+E27)/2</f>
        <v>5.654166666666665E-3</v>
      </c>
    </row>
    <row r="28" spans="1:7" x14ac:dyDescent="0.3">
      <c r="A28" s="39">
        <v>26</v>
      </c>
      <c r="B28" s="39" t="s">
        <v>56</v>
      </c>
      <c r="C28" s="39" t="s">
        <v>59</v>
      </c>
      <c r="D28" s="39" t="s">
        <v>3</v>
      </c>
      <c r="E28" s="40">
        <v>5.7251157407407407E-3</v>
      </c>
      <c r="F28" s="40">
        <v>5.6267361111111093E-3</v>
      </c>
      <c r="G28" s="40">
        <f>(F28+E28)/2</f>
        <v>5.6759259259259245E-3</v>
      </c>
    </row>
    <row r="29" spans="1:7" x14ac:dyDescent="0.3">
      <c r="A29" s="39">
        <v>27</v>
      </c>
      <c r="B29" s="39" t="s">
        <v>47</v>
      </c>
      <c r="C29" s="39" t="s">
        <v>50</v>
      </c>
      <c r="D29" s="39" t="s">
        <v>3</v>
      </c>
      <c r="E29" s="40">
        <v>5.7465277777777775E-3</v>
      </c>
      <c r="F29" s="40">
        <v>5.6406249999999989E-3</v>
      </c>
      <c r="G29" s="40">
        <f>(F29+E29)/2</f>
        <v>5.6935763888888886E-3</v>
      </c>
    </row>
    <row r="30" spans="1:7" x14ac:dyDescent="0.3">
      <c r="A30" s="39">
        <v>28</v>
      </c>
      <c r="B30" s="39" t="s">
        <v>6</v>
      </c>
      <c r="C30" s="39" t="s">
        <v>10</v>
      </c>
      <c r="D30" s="39" t="s">
        <v>9</v>
      </c>
      <c r="E30" s="40">
        <v>5.7479166666666685E-3</v>
      </c>
      <c r="F30" s="40">
        <v>5.6618055555555536E-3</v>
      </c>
      <c r="G30" s="40">
        <f>(F30+E30)/2</f>
        <v>5.7048611111111111E-3</v>
      </c>
    </row>
    <row r="31" spans="1:7" x14ac:dyDescent="0.3">
      <c r="A31" s="39">
        <v>29</v>
      </c>
      <c r="B31" s="39" t="s">
        <v>56</v>
      </c>
      <c r="C31" s="39" t="s">
        <v>58</v>
      </c>
      <c r="D31" s="39" t="s">
        <v>3</v>
      </c>
      <c r="E31" s="40">
        <v>5.8472222222222207E-3</v>
      </c>
      <c r="F31" s="40">
        <v>5.6130787037037017E-3</v>
      </c>
      <c r="G31" s="40">
        <f>(F31+E31)/2</f>
        <v>5.7301504629629612E-3</v>
      </c>
    </row>
    <row r="32" spans="1:7" x14ac:dyDescent="0.3">
      <c r="A32" s="39">
        <v>30</v>
      </c>
      <c r="B32" s="39" t="s">
        <v>37</v>
      </c>
      <c r="C32" s="39" t="s">
        <v>40</v>
      </c>
      <c r="D32" s="39" t="s">
        <v>26</v>
      </c>
      <c r="E32" s="40">
        <v>5.7701388888888542E-3</v>
      </c>
      <c r="F32" s="40">
        <v>5.7624999999999985E-3</v>
      </c>
      <c r="G32" s="40">
        <f>(F32+E32)/2</f>
        <v>5.7663194444444264E-3</v>
      </c>
    </row>
    <row r="33" spans="1:7" x14ac:dyDescent="0.3">
      <c r="A33" s="39">
        <v>31</v>
      </c>
      <c r="B33" s="39" t="s">
        <v>56</v>
      </c>
      <c r="C33" s="39" t="s">
        <v>63</v>
      </c>
      <c r="D33" s="39" t="s">
        <v>27</v>
      </c>
      <c r="E33" s="40">
        <v>5.9351851851851848E-3</v>
      </c>
      <c r="F33" s="40">
        <v>5.7113425925925925E-3</v>
      </c>
      <c r="G33" s="40">
        <f>(F33+E33)/2</f>
        <v>5.8232638888888882E-3</v>
      </c>
    </row>
    <row r="34" spans="1:7" x14ac:dyDescent="0.3">
      <c r="A34" s="39">
        <v>32</v>
      </c>
      <c r="B34" s="39" t="s">
        <v>6</v>
      </c>
      <c r="C34" s="39" t="s">
        <v>15</v>
      </c>
      <c r="D34" s="39" t="s">
        <v>16</v>
      </c>
      <c r="E34" s="40">
        <v>5.797800925925892E-3</v>
      </c>
      <c r="F34" s="40">
        <v>5.8761574074074081E-3</v>
      </c>
      <c r="G34" s="40">
        <f>(F34+E34)/2</f>
        <v>5.8369791666666501E-3</v>
      </c>
    </row>
    <row r="35" spans="1:7" x14ac:dyDescent="0.3">
      <c r="A35" s="39">
        <v>33</v>
      </c>
      <c r="B35" s="39" t="s">
        <v>34</v>
      </c>
      <c r="C35" s="39" t="s">
        <v>36</v>
      </c>
      <c r="D35" s="39" t="s">
        <v>3</v>
      </c>
      <c r="E35" s="40">
        <v>5.9641203703703696E-3</v>
      </c>
      <c r="F35" s="40">
        <v>5.7379629629629621E-3</v>
      </c>
      <c r="G35" s="40">
        <f>(F35+E35)/2</f>
        <v>5.8510416666666658E-3</v>
      </c>
    </row>
    <row r="36" spans="1:7" x14ac:dyDescent="0.3">
      <c r="A36" s="39">
        <v>34</v>
      </c>
      <c r="B36" s="39" t="s">
        <v>34</v>
      </c>
      <c r="C36" s="39" t="s">
        <v>33</v>
      </c>
      <c r="D36" s="39" t="s">
        <v>32</v>
      </c>
      <c r="E36" s="40">
        <v>6.0054398148148176E-3</v>
      </c>
      <c r="F36" s="40">
        <v>5.9983796296296313E-3</v>
      </c>
      <c r="G36" s="40">
        <f>(F36+E36)/2</f>
        <v>6.0019097222222244E-3</v>
      </c>
    </row>
    <row r="37" spans="1:7" x14ac:dyDescent="0.3">
      <c r="A37" s="39">
        <v>35</v>
      </c>
      <c r="B37" s="39" t="s">
        <v>37</v>
      </c>
      <c r="C37" s="39" t="s">
        <v>39</v>
      </c>
      <c r="D37" s="39" t="s">
        <v>26</v>
      </c>
      <c r="E37" s="40">
        <v>6.0520833333333329E-3</v>
      </c>
      <c r="F37" s="40">
        <v>5.9968750000000005E-3</v>
      </c>
      <c r="G37" s="40">
        <f>(F37+E37)/2</f>
        <v>6.0244791666666667E-3</v>
      </c>
    </row>
    <row r="38" spans="1:7" x14ac:dyDescent="0.3">
      <c r="A38" s="39">
        <v>36</v>
      </c>
      <c r="B38" s="39" t="s">
        <v>6</v>
      </c>
      <c r="C38" s="39" t="s">
        <v>12</v>
      </c>
      <c r="D38" s="39" t="s">
        <v>11</v>
      </c>
      <c r="E38" s="40">
        <v>6.104513888888892E-3</v>
      </c>
      <c r="F38" s="40">
        <v>6.0425925925925925E-3</v>
      </c>
      <c r="G38" s="40">
        <f>(F38+E38)/2</f>
        <v>6.0735532407407422E-3</v>
      </c>
    </row>
    <row r="39" spans="1:7" x14ac:dyDescent="0.3">
      <c r="A39" s="39">
        <v>37</v>
      </c>
      <c r="B39" s="39" t="s">
        <v>47</v>
      </c>
      <c r="C39" s="39" t="s">
        <v>48</v>
      </c>
      <c r="D39" s="39" t="s">
        <v>5</v>
      </c>
      <c r="E39" s="40">
        <v>6.1157407407407063E-3</v>
      </c>
      <c r="F39" s="40">
        <v>6.0699074074074058E-3</v>
      </c>
      <c r="G39" s="40">
        <f>(F39+E39)/2</f>
        <v>6.0928240740740561E-3</v>
      </c>
    </row>
    <row r="40" spans="1:7" x14ac:dyDescent="0.3">
      <c r="A40" s="39">
        <v>38</v>
      </c>
      <c r="B40" s="39" t="s">
        <v>72</v>
      </c>
      <c r="C40" s="39" t="s">
        <v>70</v>
      </c>
      <c r="D40" s="39" t="s">
        <v>16</v>
      </c>
      <c r="E40" s="40">
        <v>6.2346064814814469E-3</v>
      </c>
      <c r="F40" s="40">
        <v>6.0583333333333357E-3</v>
      </c>
      <c r="G40" s="40">
        <f>(F40+E40)/2</f>
        <v>6.1464699074073913E-3</v>
      </c>
    </row>
    <row r="41" spans="1:7" x14ac:dyDescent="0.3">
      <c r="A41" s="39">
        <v>39</v>
      </c>
      <c r="B41" s="39" t="s">
        <v>6</v>
      </c>
      <c r="C41" s="39" t="s">
        <v>13</v>
      </c>
      <c r="D41" s="39" t="s">
        <v>11</v>
      </c>
      <c r="E41" s="40">
        <v>6.2581018518518099E-3</v>
      </c>
      <c r="F41" s="40">
        <v>6.2313657407407422E-3</v>
      </c>
      <c r="G41" s="40">
        <f>(F41+E41)/2</f>
        <v>6.244733796296276E-3</v>
      </c>
    </row>
    <row r="42" spans="1:7" x14ac:dyDescent="0.3">
      <c r="A42" s="39">
        <v>40</v>
      </c>
      <c r="B42" s="39" t="s">
        <v>80</v>
      </c>
      <c r="C42" s="39" t="s">
        <v>68</v>
      </c>
      <c r="D42" s="39" t="s">
        <v>11</v>
      </c>
      <c r="E42" s="40">
        <v>6.3112268518518075E-3</v>
      </c>
      <c r="F42" s="40">
        <v>6.1874999999999986E-3</v>
      </c>
      <c r="G42" s="40">
        <f>(F42+E42)/2</f>
        <v>6.249363425925903E-3</v>
      </c>
    </row>
    <row r="43" spans="1:7" x14ac:dyDescent="0.3">
      <c r="A43" s="39">
        <v>41</v>
      </c>
      <c r="B43" s="39" t="s">
        <v>6</v>
      </c>
      <c r="C43" s="39" t="s">
        <v>4</v>
      </c>
      <c r="D43" s="39" t="s">
        <v>5</v>
      </c>
      <c r="E43" s="40">
        <v>6.2814814814814834E-3</v>
      </c>
      <c r="F43" s="40">
        <v>6.2199074074074066E-3</v>
      </c>
      <c r="G43" s="40">
        <f>(F43+E43)/2</f>
        <v>6.250694444444445E-3</v>
      </c>
    </row>
    <row r="44" spans="1:7" x14ac:dyDescent="0.3">
      <c r="A44" s="39">
        <v>42</v>
      </c>
      <c r="B44" s="39" t="s">
        <v>56</v>
      </c>
      <c r="C44" s="39" t="s">
        <v>60</v>
      </c>
      <c r="D44" s="39" t="s">
        <v>5</v>
      </c>
      <c r="E44" s="40">
        <v>6.2690972222222193E-3</v>
      </c>
      <c r="F44" s="40">
        <v>6.2557870370370354E-3</v>
      </c>
      <c r="G44" s="40">
        <f>(F44+E44)/2</f>
        <v>6.2624421296296274E-3</v>
      </c>
    </row>
    <row r="45" spans="1:7" x14ac:dyDescent="0.3">
      <c r="A45" s="39">
        <v>43</v>
      </c>
      <c r="B45" s="39" t="s">
        <v>65</v>
      </c>
      <c r="C45" s="39" t="s">
        <v>67</v>
      </c>
      <c r="D45" s="39" t="s">
        <v>16</v>
      </c>
      <c r="E45" s="40">
        <v>6.3891203703703679E-3</v>
      </c>
      <c r="F45" s="40">
        <v>6.2827546296296312E-3</v>
      </c>
      <c r="G45" s="40">
        <f>(F45+E45)/2</f>
        <v>6.3359374999999996E-3</v>
      </c>
    </row>
    <row r="46" spans="1:7" x14ac:dyDescent="0.3">
      <c r="A46" s="39">
        <v>44</v>
      </c>
      <c r="B46" s="39" t="s">
        <v>47</v>
      </c>
      <c r="C46" s="39" t="s">
        <v>49</v>
      </c>
      <c r="D46" s="39" t="s">
        <v>5</v>
      </c>
      <c r="E46" s="40">
        <v>6.4189814814814491E-3</v>
      </c>
      <c r="F46" s="40">
        <v>6.4028935185185161E-3</v>
      </c>
      <c r="G46" s="40">
        <f>(F46+E46)/2</f>
        <v>6.4109374999999826E-3</v>
      </c>
    </row>
    <row r="47" spans="1:7" x14ac:dyDescent="0.3">
      <c r="A47" s="39">
        <v>45</v>
      </c>
      <c r="B47" s="39" t="s">
        <v>56</v>
      </c>
      <c r="C47" s="39" t="s">
        <v>61</v>
      </c>
      <c r="D47" s="39" t="s">
        <v>26</v>
      </c>
      <c r="E47" s="40">
        <v>6.5048611111111088E-3</v>
      </c>
      <c r="F47" s="40">
        <v>6.3251157407407405E-3</v>
      </c>
      <c r="G47" s="40">
        <f>(F47+E47)/2</f>
        <v>6.4149884259259247E-3</v>
      </c>
    </row>
    <row r="48" spans="1:7" x14ac:dyDescent="0.3">
      <c r="A48" s="39">
        <v>46</v>
      </c>
      <c r="B48" s="39" t="s">
        <v>72</v>
      </c>
      <c r="C48" s="39" t="s">
        <v>69</v>
      </c>
      <c r="D48" s="39" t="s">
        <v>11</v>
      </c>
      <c r="E48" s="40">
        <v>6.554861111111112E-3</v>
      </c>
      <c r="F48" s="40">
        <v>6.5153935185185211E-3</v>
      </c>
      <c r="G48" s="40">
        <f>(F48+E48)/2</f>
        <v>6.5351273148148165E-3</v>
      </c>
    </row>
    <row r="49" spans="1:7" x14ac:dyDescent="0.3">
      <c r="A49" s="39">
        <v>47</v>
      </c>
      <c r="B49" s="39" t="s">
        <v>51</v>
      </c>
      <c r="C49" s="39" t="s">
        <v>52</v>
      </c>
      <c r="D49" s="39" t="s">
        <v>26</v>
      </c>
      <c r="E49" s="40">
        <v>6.7245370370370323E-3</v>
      </c>
      <c r="F49" s="40">
        <v>6.5002314814814836E-3</v>
      </c>
      <c r="G49" s="40">
        <f>(F49+E49)/2</f>
        <v>6.612384259259258E-3</v>
      </c>
    </row>
    <row r="50" spans="1:7" x14ac:dyDescent="0.3">
      <c r="A50" s="39">
        <v>48</v>
      </c>
      <c r="B50" s="39" t="s">
        <v>73</v>
      </c>
      <c r="C50" s="39" t="s">
        <v>79</v>
      </c>
      <c r="D50" s="39" t="s">
        <v>11</v>
      </c>
      <c r="E50" s="40">
        <v>6.7146990740740778E-3</v>
      </c>
      <c r="F50" s="40">
        <v>6.5158564814814766E-3</v>
      </c>
      <c r="G50" s="40">
        <f>(F50+E50)/2</f>
        <v>6.6152777777777772E-3</v>
      </c>
    </row>
    <row r="51" spans="1:7" x14ac:dyDescent="0.3">
      <c r="A51" s="39">
        <v>49</v>
      </c>
      <c r="B51" s="39" t="s">
        <v>51</v>
      </c>
      <c r="C51" s="39" t="s">
        <v>53</v>
      </c>
      <c r="D51" s="39" t="s">
        <v>26</v>
      </c>
      <c r="E51" s="40">
        <v>6.774305555555556E-3</v>
      </c>
      <c r="F51" s="40">
        <v>6.6018518518518535E-3</v>
      </c>
      <c r="G51" s="40">
        <f>(F51+E51)/2</f>
        <v>6.6880787037037048E-3</v>
      </c>
    </row>
    <row r="52" spans="1:7" x14ac:dyDescent="0.3">
      <c r="A52" s="39">
        <v>50</v>
      </c>
      <c r="B52" s="39" t="s">
        <v>56</v>
      </c>
      <c r="C52" s="39" t="s">
        <v>64</v>
      </c>
      <c r="D52" s="39" t="s">
        <v>16</v>
      </c>
      <c r="E52" s="40">
        <v>6.8923611111110766E-3</v>
      </c>
      <c r="F52" s="40">
        <v>6.6697916666666676E-3</v>
      </c>
      <c r="G52" s="40">
        <f>(F52+E52)/2</f>
        <v>6.7810763888888721E-3</v>
      </c>
    </row>
    <row r="53" spans="1:7" x14ac:dyDescent="0.3">
      <c r="A53" s="39">
        <v>51</v>
      </c>
      <c r="B53" s="39" t="s">
        <v>6</v>
      </c>
      <c r="C53" s="39" t="s">
        <v>19</v>
      </c>
      <c r="D53" s="39" t="s">
        <v>17</v>
      </c>
      <c r="E53" s="40">
        <v>5.0834490740740736E-3</v>
      </c>
      <c r="F53" s="40"/>
      <c r="G53" s="40">
        <f>(F53+E53)</f>
        <v>5.0834490740740736E-3</v>
      </c>
    </row>
    <row r="54" spans="1:7" x14ac:dyDescent="0.3">
      <c r="A54" s="39">
        <v>52</v>
      </c>
      <c r="B54" s="39" t="s">
        <v>6</v>
      </c>
      <c r="C54" s="39" t="s">
        <v>28</v>
      </c>
      <c r="D54" s="39" t="s">
        <v>27</v>
      </c>
      <c r="E54" s="40">
        <v>5.380324074074073E-3</v>
      </c>
      <c r="F54" s="40"/>
      <c r="G54" s="40">
        <f>(F54+E54)</f>
        <v>5.380324074074073E-3</v>
      </c>
    </row>
    <row r="55" spans="1:7" x14ac:dyDescent="0.3">
      <c r="A55" s="39">
        <v>53</v>
      </c>
      <c r="B55" s="39" t="s">
        <v>72</v>
      </c>
      <c r="C55" s="39" t="s">
        <v>71</v>
      </c>
      <c r="D55" s="39" t="s">
        <v>17</v>
      </c>
      <c r="E55" s="40">
        <v>5.5805555555555547E-3</v>
      </c>
      <c r="F55" s="40"/>
      <c r="G55" s="40">
        <f>(F55+E55)</f>
        <v>5.5805555555555547E-3</v>
      </c>
    </row>
    <row r="56" spans="1:7" x14ac:dyDescent="0.3">
      <c r="A56" s="39">
        <v>54</v>
      </c>
      <c r="B56" s="39" t="s">
        <v>2</v>
      </c>
      <c r="C56" s="39" t="s">
        <v>55</v>
      </c>
      <c r="D56" s="39" t="s">
        <v>3</v>
      </c>
      <c r="E56" s="40">
        <v>5.8307870370370362E-3</v>
      </c>
      <c r="F56" s="40"/>
      <c r="G56" s="40">
        <f>(F56+E56)</f>
        <v>5.8307870370370362E-3</v>
      </c>
    </row>
    <row r="57" spans="1:7" x14ac:dyDescent="0.3">
      <c r="A57" s="39">
        <v>55</v>
      </c>
      <c r="B57" s="39" t="s">
        <v>6</v>
      </c>
      <c r="C57" s="39" t="s">
        <v>31</v>
      </c>
      <c r="D57" s="39" t="s">
        <v>3</v>
      </c>
      <c r="E57" s="40">
        <v>5.846296296296293E-3</v>
      </c>
      <c r="F57" s="40"/>
      <c r="G57" s="40">
        <f>(F57+E57)</f>
        <v>5.846296296296293E-3</v>
      </c>
    </row>
    <row r="58" spans="1:7" x14ac:dyDescent="0.3">
      <c r="A58" s="39">
        <v>56</v>
      </c>
      <c r="B58" s="39" t="s">
        <v>37</v>
      </c>
      <c r="C58" s="39" t="s">
        <v>43</v>
      </c>
      <c r="D58" s="39" t="s">
        <v>11</v>
      </c>
      <c r="E58" s="40">
        <v>6.7406250000000383E-3</v>
      </c>
      <c r="F58" s="40"/>
      <c r="G58" s="40">
        <f>(F58+E58)</f>
        <v>6.7406250000000383E-3</v>
      </c>
    </row>
  </sheetData>
  <sortState xmlns:xlrd2="http://schemas.microsoft.com/office/spreadsheetml/2017/richdata2" ref="B1:G59">
    <sortCondition ref="G1:G5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u r   1 "   I d = " { 5 B 4 B 1 9 8 D - 5 0 A 6 - 4 2 F 3 - B 2 D 0 - 4 9 D C 3 1 2 E E D 5 1 } "   T o u r I d = " b e 0 e c 0 e 9 - 2 2 0 7 - 4 b a e - 9 0 a 1 - 1 f a 5 2 8 f f a e 2 e "   X m l V e r = " 6 "   M i n X m l V e r = " 3 " > < D e s c r i p t i o n > T u r   i l e   i l g i l i   b a z 1  a � 1k l a m a l a r   b u r a y a   g e l i r < / D e s c r i p t i o n > < I m a g e > i V B O R w 0 K G g o A A A A N S U h E U g A A A N Q A A A B 1 C A Y A A A A 2 n s 9 T A A A A A X N S R 0 I A r s 4 c 6 Q A A A A R n Q U 1 B A A C x j w v 8 Y Q U A A A A J c E h Z c w A A A 2 A A A A N g A b T C 1 p 0 A A D u s S U R B V H h e 7 Z 1 p k G T Z V d 9 P 7 v t a e 1 X X 0 v v 0 M v t o p J H G s g A J C Q n C Q h C A k Q k g D O G w v 9 j h g H C E P / i L P x j b n 7 D B E c a E r c B m M c Y i 0 A I C g z Q z m n 2 m p 3 t 6 X 6 p r 3 7 I q K / d 9 9 f n f 9 1 7 m y 6 z 3 c s / q 6 p n 6 d W T X e 1 l Z u b 3 7 v + f c c 8 8 9 1 x C L 7 F a p R y q F K A X G R + W z z q h W K x S 6 / W 1 y z P y k f M / w 2 N + + R 6 c u v i y O P 7 z 6 B i 0 W n h T H E g b 5 p z Z T 3 j J d m i y S 2 + M j k 9 k q 7 o t H 9 8 T P f o n t L Z N / 9 A R Z L H Y q 5 N O U z y b 4 Z 5 Z K p S K 5 v O M 0 P n 1 a P G 5 n 7 R Y 5 P O P i u B / S S 9 + g 6 e f + s X x W p 5 D a p G x p U j 7 r n m o 5 S / 4 R t 3 x G V M 7 H K Z W t n / d D Z O c + n b z w G X G 8 s X S V P I E T 4 r g f S v k k j U y e E s d r 9 9 4 h 3 7 h 0 3 C v J 6 C a d O P W M O C 6 X i 5 R K x M h I 3 M B 7 p Z z d k Y / a U y 6 m K X T j j y k R r x y K m E B g d E 4 + I k o Z p + W j z v D a p X 4 G j X x Q 5 D J x / s L L N H / u R f I F p 8 n p C b K w Z m l i 9 h L N n n m B T j 7 x E g X H Z + V H s + Q N r U X f K S a T 9 v N k w 3 f l o 9 6 o F J P y k U Q h t S E f 9 Y / Z 6 p C P g F H + 2 T v Z 1 H 5 N T O j U v W M L 4 r g f P L 6 6 M V l 7 8 L 7 4 a f S 4 i 2 Q p 3 K B S 6 N u U 3 / p L K m V 3 + R U 7 E V m V S o n 2 F 6 R c S N D O 9 T + m V M p G 9 t m f 4 3 s G 0 0 g 6 w R u U e t 9 K u U Q 7 u a A 4 7 p S A o y x + l k s F 8 b N f k t E t m p g 5 w z 1 t 3 S J U q x B t o 4 N g l q 0 h c H n H K B l Z p 3 R 8 h y 9 J W X 5 8 9 9 h 9 2 o 0 n l + h P A I X 9 d + U j i U J y S z 7 q H 7 d n R D 4 i s t n 7 t 3 p u b / 3 5 V t k 6 G Q z 9 i T Q Z 2 S T f i G Q 1 C / k M e 2 q S W I 1 G i 5 O c 4 8 / Q y P m v 0 v j F n 6 K R q S n y + o 3 k s I S p u P V H l N v 4 c y r G b 7 N 4 7 l E h e p 1 y O z + g w s Y f k N d T o c k n f 1 Y 8 i R b F d I g 2 3 / + v l E o 7 y D H H Q h p Q b 9 s p 6 I U U V 6 2 Q S / H / 3 b 2 + w y o 1 3 k q l J H 7 2 S 7 m Y k 4 + I 8 v x + V v i i w o W M 7 e / S 3 t Z D W r 3 / H o u u 0 e K 7 f W N 0 4 v R z N L 3 w J L t W k + T z j 5 K Z r U 1 s 7 y H F w 8 v c 6 0 Y 6 E r z N O y M f N W K w j s l H P V J K y w c S u f i 6 f N Q / N q d H / M R 1 N N t c 4 r h X Y u E V 8 V 0 C 0 f g n J J e 6 H z y B u i u + t f J h T a C G a m W / t 2 5 P B w h p f + k 1 c p z 4 K j 9 7 / 6 a 6 V 1 K x b Z o 5 + Z Q 4 3 l y 9 Q 2 / v N D e q 1 g L 7 / D l J A A 6 n i 6 w 2 p z j u Z w y V T Y R o c v 6 y O N 5 Z v 0 s O d 7 3 H V J O K 7 V B g b I Y c L n / H v W i x k B P i S i X 3 q Z B N i e e 2 c K 9 u M p n 5 t w Z y c u d o c U 1 I D 1 Y R 5 o Z g 8 U v v q R c q e 9 + h w N l / I J 8 R j 4 2 / R f b p r 8 h n / e F 0 e c h i t V O p m O f P F e v 4 u 9 C i W s 6 L M S t Y v f 8 u + c d O i u N e i e 0 u 0 / z 5 F 8 V x I Z e m T C Y 1 e E E V M 7 s U W X 6 b v 9 C f e K R C U k i E V 2 n 2 7 A v i + I M P 3 q b l 4 k V x X K e 9 o K q V C l s G q S F W 2 O V K x i P i u B e q l R w / l z Q + C o d W u b F I I t W j w o P c f D b J P W q K L G Y L i 8 T P v e w E m S 0 2 + R G t Q c 8 O V z c Z 2 y V f w M q X B O J q Z O f 2 X 5 H J N k I G k 5 0 M Z m n M Y j D y s Q m v Y e C f D r 6 x l T e Y x O + a c V p Z q M 6 6 U M P c U V g 8 Z + W z 3 l F / 7 / l c k n L Z u n X v F n y P g V F p / A x r n k x A n P 1 5 S / A S X F 5 p / L R 4 / f s 0 N l s P d h m i e 6 v V U n q T y t H X y e o a I f / C l / j L l b 7 Q d l R K O Y r c / y Y Z f Z 8 h k 6 v / K M w g K R d S F J y Q e q K / e n u Z M o Z m i 9 B e U E V u z K O T 0 n N E d l f I Z O n d 9 b B Z r W R 3 + d D S K R Y N 8 U X V b q T t g E h K x S w l I h t s g U w 0 M X e J H A 5 + 3 l a N p N p 7 R 6 B Q r f K Y E m M 4 F i r E i m O j x c 6 / k V 4 X 9 0 V C e 5 J A x T 2 M O G j 9 P W t R L G R p d E I K K M X 2 1 m p i 7 4 X Y 3 h L N n / u k O N 5 e u U 5 O 3 5 Q 4 7 p V 4 e I 3 m z j 4 v j k u l P K W T C X G s o B s 2 L 0 R v c v e w R m a r m X 3 w W S p n 9 4 W y i w j x 5 h J k 8 j 5 N F t 8 T 8 q O P H k o D R m / 3 r f c i V K L 6 Y F 9 C / 0 I 7 L V X 6 9 E n + s u I h H r 9 I L h H 8 Z J e v u 0 i h G o f T y a 6 j S + 4 l o z U X Y V D A g u L 9 F g s Z c r k D I o K I X l S 8 z g A E 1 R G G 1 o E f B F X K p a L 4 D k o 8 p i y X C z y 2 5 G N u m N V K l W 8 l K v D 9 O J 4 7 + w n x N 1 s s g h I / x s z i h W i N b K 1 N R g s b T T N 3 K H z M t 1 a d S a W I g M G 8 O F 5 9 8 D 6 7 f t J x b 1 T Z O h l r 1 g n B D X 9 T 6 L 2 v e a i j i t p l y G W S 9 N 0 b W h 9 R / y I E H B V 6 f p Y b f m R d B A X A 4 g 0 2 7 S f U 8 1 j d 4 f L 4 R A Q P 8 0 7 Z N A / m D y F I g w a c W / t T m n z 6 F + V 7 h g l b X A N b y k c A h I b P K i K h f O 0 r O O e f E K j V 4 S W j U e q 8 + p 1 H j O + v 0 t w Z a R g B d z y X O + i K P v r B z h A o c C + t E N 5 d k 4 8 6 Z z Y g R f a E a y N j d w b k o 9 4 Q P S m D H v o w x A T g U d i c 2 m 5 q c u N V S v A t u f k G p X f e o 2 z 4 l r j l Y 0 t U T G 3 x b Z v K + Y Q Y 0 F c r R d E 4 a z d 2 / y Q X U H I D c d / O 0 l X a W b t J e 5 v 3 5 F d g l 4 i t T T o V 4 T F Q k o r C 8 k g N X h K A L A K + 8 Z N I f 9 A j s M J G o 0 l E d c 1 W u w g i 2 R x u 9 l D 8 N T G B T H J H T K L 3 y q g 8 j w W 2 V 2 / J R 4 1 8 J C 3 U / s 5 9 O i X P s n / w 4 V V a z m m F S f U b 9 W f Y 3 X O w 2 5 d J 7 N D U v G S V w j u r Z J G j f d 2 C h j U i T 9 j G 9 z e 5 G 2 t 2 P 4 d F l Z z W C F m c B 7 M t d m 4 h W + X L 8 l l 7 I B p 2 o C Q B V X H M z Q a i K O f Y D X P x O E c S r v q z 7 o e W u Y E 3 z i F J I p I E J T 2 X d C 4 d 8 / 0 s u j I L u F K S x A t r g 8 B C l c e O w t 1 j 0 V g s N j J y B 2 W 2 W M U 5 O i s j j y c h K g R f 8 N P I L i F + a r G z f o d / b 2 X R e e V 7 2 h P e u k O n L 3 1 W H G d S U X a t t T v G j 6 S g j I Y K e f y S y / e 9 t + 5 T 2 q i V X q M v K C V k z g 4 4 + U a k c V M 0 v C U u Y i / k 0 l G a O H F O H O 9 u 3 C W b S z t k P m i q p Q z 5 A j Y p U t d E b D / N 9 y O o M F i K + Q z 3 5 N I 4 Z X 9 3 h R t 9 f 3 N I v S E 1 a d Y o C 7 F I 8 c i a C E w 0 j 1 v 3 N u + z 6 2 A V Y 9 t 2 2 O w O s r P V A y t 3 3 6 L A x B l x 3 M x H z u X b 2 V y s i Q l + r r a Y O s P p r b t 5 W m H n T k G g Q A E T i 4 d F M X F X U 0 x w 4 w x 9 W k l M e O O z K D f M h S H Y g O C I Q r / h 6 d 7 B 6 x r E 6 x v Z g g X G z 1 A i F q b V e 2 + L K K n C 2 M w 5 G p t c o H R s U 0 Q W 9 Y j u L t X E l E v H d c U E P j K C w g A x H o / T 9 I m 6 e 7 f y 8 K Z 8 1 D 1 o M C a 5 M W L y r p / G A T d G o d W F G z S V 1 A P 5 C L 1 1 h R Z f + X d C T D k e J 7 G i 5 N 8 M B j x / m R s r k k Q V K q W 8 f H Q U M J B / / D Q l 4 v u 0 d O c N 8 X 4 B r N T 4 z B M i T J 9 L 7 Q k L 2 w C b u a m 5 C / I J e x j b i / K R N o + 9 o M r l M k W j U b L b 7 W Q x F t g 6 S e M F R N N y j u 4 n G c 0 m y V 2 o l I o 1 F w F J r X 0 B 3 0 P G J O b 4 D g e r n L 4 D C u k w m e 0 + W r / y B 5 S N 1 A M H Q 2 X A o h 0 E u K Y j k + e E x X p 4 6 1 W R M G v i M d k y u 3 G x / S 3 h r i a i a y w s K a 0 q s v O g N t Z C O / C N 1 B O u t X h s B V W p V I R F w s 9 A Q H L N T K b 6 x 0 E U Z i v R / Z j H L D 8 F 3 B f F K h 3 o t b r E Y K x b N 7 O l 9 0 n K b r G 6 6 5 O Y N v c 4 O b y z N P f i r 1 O p 3 H 9 Q R I r O a a C 6 n 5 0 u + e g o Y q D R 6 Y s i l L 7 + 4 D 1 y u g N i F Q C Y P f U 8 C 2 u B s s l d m p b T 1 0 B o o 3 1 H 9 F g K K p F I U K F Q I J / P R x Z L X T Q j k 5 K 7 h 4 v t C U x T t t j 9 B Z 3 y S O 5 Z F R E t m b z c W / U K 1 j 0 p m K 2 H Z 6 H K h c b l F Z 4 J K f 3 K 5 O w / O V Q X l W s s p g i O O I g G + s Z O k t X h E w G j C n s 8 C p N z l 9 g 6 S V Y + E d 3 q K A f w s R J U J p O h V C p F X q 9 X u H h q c p l Y b a 4 n H t 6 g X A U z 6 + K 0 K + w W + Y 9 U f 6 s e A / W C x a Z Y p W p t X H Y Y l A v 1 j q B S L p D d L 4 W z i 7 E P x M 9 + 0 L N Q 6 r G m 2 j I f d Y x G S V i J 2 B 4 9 u P b / + P N J H S p S z o C X O + h S L l 5 z B f V 4 L A R V L B Y p F o u R 0 + k k t 1 t 7 b U w u t S 8 f 8 Z c Q X q e b 2 7 2 F u H 1 2 6 Y t s W L b R i z J V W O 1 S L 4 e n M e j M j Q w D j A M V M O + C G x g 9 / x W q F P s b F + p J R S 2 0 o + 3 y a Y P r M z 7 / D K 3 e f 5 v P q m R 3 + q V f M C N T Z 4 Q r W M h E K J u O y v c 2 c q Q F h f F R J B L h X t 1 E f n / 9 g 2 k x e 1 b y f 3 F B f S O z l M z 3 d j F t Z r l B q D S E y c V + q C + Q q 4 q e 8 L B A r p w W Z p u X r b y J K n n t R t E J m F C 1 W h 0 i + 1 0 9 v 6 M + R t T v c Q S R S o 9 / m p Z u v c F j K z / d u / r X D V 7 K 2 M x 5 m j x x j g z V k l g 2 o + Z I C g q i g E W C Z Q o G g 9 w I W 7 9 N u H v K Y / A B w 7 l 2 E 3 X 6 Y l O C E m p F V f v s a R W X D w 3 M 0 O a z D B K z / x M i 2 0 A L k 8 1 H X p + B y t m Q f E 8 P Y J 6 H e 3 S s W 0 K 6 j 3 J T e H T z U P 1 R L m T Y x Z s g k 8 V K 2 y s 3 a H L h O Y r H 9 m n 5 9 u t U K t T z 9 7 z B K Z q c P S + m I l J x a X H o k R M U x k g Y K 8 E i 2 W y d D e C z y b q 7 t 7 1 2 i + 6 G e r c C t T a g 6 m k t 3 B v 3 i n q i M 5 / p P Y + s F 0 y u e Q r d + n P 5 7 C A m + w h 5 / R Y W 1 b Z 8 T / + o l 6 U E x j G I V 5 n 6 x 4 B M Y p f G p s 9 w J + E Q G e 8 O j 7 T S F 5 1 D c O o 8 p Z J x W r n 7 t l h 1 D R D 5 Q w Z N Y G R G Z O g c G U F h Y h b R O 4 y R X K 7 u 0 l X w B S i 4 A r N U 6 s N D y 5 c k R Z l V 8 0 V I u O w V t a v Q 9 3 x W D z h m v 0 a 7 H / 4 P + e w g Z s c Y + Y I e K m c G U w 8 C O X X J m G T 1 L F Z b 3 1 M O h 0 t V W C Y F Z F Y 0 j 3 n h Y W A J f Y 4 7 f a z + 9 b G V w t / s r N 2 h T D L 6 6 A V V K p X E x K z N Z h X R u 2 4 p F b K 1 9 S k 5 t g A b q f 6 W E E Q y 0 l e C R E w F e x d J l M 0 0 C u p w L Z S C b f 4 f U X L z L X G c 2 X 9 4 w A 2 E + + c b 8 b K o B m O p Y m G l t o S B X a H B W b 9 h E 9 t b q b U l W C C l 8 I o m b L E Q R s / n 8 0 J Y E + z 6 T c w + 8 W g F l U w m K Z v N U i D Q e f 2 E Z u J h K a w J d t f v 0 H q s v 0 H / Z l z q k Z Q C L w D L z 3 s F S 9 g V B l X w p X u M V L I + Q a X s P j l H T l P o z r f 5 v k Z X T I y p R j x i P N A v S j Q R e O W 8 y q M O x u 2 z 8 t o 3 s L v x A O Z I P m s N h F U q V 2 l 9 8 Y N H I y i 8 + f 3 9 f f J 4 P O K W y f S W 3 1 Y q F e i U n F I P S m Y / V f p 0 2 W N Z 6 S u B w L G G B 8 B H V u Y l u q W Q V U + u P r r + y 2 j x U s U 0 D Z N J k 5 d + m p b f / F 1 a e e u / y L + V M L O o P B 6 I v r + o p t s / V Y v w Y Y J d H U o / q u y u X e f r L H X G 8 f 0 N 7 l y 6 L + n g H Z k 9 / C s M E 5 n J p G l k p L 6 E A f f 1 A o p l K G w u X a W V 9 G B 7 Q y W i g w F p r 4 2 i k K 8 L 6 l H O y 2 B N E Z Y p 7 K 1 c E 6 L C Z 9 K K w p m s X r I U 7 v J j + p v M T k Y l V w 8 R w M T + q j g + q s C L O P f M 5 + U z d s 2 z v W f G H K q g k H t n N p v J 5 W q c n L V a r S J M j t 8 j M N E J q L W G 6 q s A K S 4 u / w x F Z e v S L w U 5 M I E E W w B r V e 4 x c 1 q 9 h g p 1 E B 4 V q I W A R m 4 N P E 2 h u 3 9 D C y / 9 M 5 r / 1 D + V f 9 u I c / x J M m W u w J W Q 7 + m e d D I m H x F N z l 4 8 2 l a q U p 8 A 3 3 h 4 h e y u 7 o q i q j k U Q W G C F o E H 5 N 5 h k l Y N B O R w O E S Y H L 9 H N k Q 7 i 4 W 1 N 7 O n n p X P p E I e k e z g M h D 2 s 5 K g k M K k g D r W v a A O a K D Q y K O g y v / c / n F 2 w y R X z j 7 1 B d q 6 + j / F s R 7 u m Z e o H P 4 O H / U m B L d / U l q d z F j t L o r v L Y n j o w b q N 4 5 N S 4 s / s T z f 6 e t 9 / R w Y u q C Q x A r r o 2 S E N 4 M J W f X E L S w Y I n 8 Q I W 6 Y 3 M W 8 V I w F C Q u W Z A E a D d W a v 7 u 3 v c i + 6 x x d 3 + o t 1 U i L e y H p u Y r F u r D V E 5 b d 4 J K X k w D T I x J U p Z g V 6 7 D U i w 1 d J 7 9 O O 9 e + I Z 9 p E z z 7 V S p u / p l 8 1 j 2 Z d H 2 a Y O b k M 0 f Q S l U p M F o v g L p 0 5 / W + c y 2 H K i g I A c D q a A G x u T X m n D A P h Q g g B A W B 4 e / 9 L E h Y s H I u T M H x + p o U i 8 1 N 6 Y K B 5 M 5 3 I J Q q k o X C u h k F Z Z 1 V t 1 h V y z U O M 0 t C D e Z J U v G w f F b H s f B L F P r w v 8 t n 2 o x e + g X K L e v P Y 7 X C 6 R m r W X n M 5 a F G X j v S i V 3 2 W J x U K W E 3 k s H U l d c j G l r k 9 y i N 5 b H q e H S q / 7 J 4 Q 7 v C y H h A R j j G R 8 h 4 Q H i 8 m Y x O O S 3 0 Z P h b i E k 9 c M 4 k w z R / X i p a C D a X U V P a R G + t 9 N e r 6 K E W g N v X m 6 C Q 9 q + A l J b D B n l p o p C J z j o s + / w v U / j W H 8 p n 2 k w 8 + 2 u U W f k D + a w 7 s p l 6 U G b m 5 N P 8 f 2 s r F R i Z F i 5 i Y G y O R s Z m x J Z E w w B R W 6 X 2 H x B r n T T a Y r c Y M X s / a F O c Y N c M V k V x 5 b C q F t Y K o X I k u 8 I F h O B g d X D c D B 6 L i V 4 1 + A K U a j p g 5 d 7 b 7 K d P 0 4 c D d P X U S N k W h l o P i 6 T W Q q 5 x f V E n p F V p U c V C / 3 M 8 3 Y I l L Q l R j 0 6 / s V h m f p 4 S a 9 + X z 7 S Z e u Z X K L f 1 X f m s c x y e U Y q F p V J u S O e J 7 u g v I U c 1 X I e 7 c W i A / b 0 q x X T P Q S E 9 k v t r t Y B R d G + d v M H B V D 4 2 Y o s V X 2 C M P N 4 A 5 T M R C m / e Y f d A q k D K r V h + W O f A V f N 4 6 8 U F o y w g C B 8 C Q 6 I r b g h A I M U I v 4 M V w k + I C D c E L 6 T U o 8 Y G k E 2 F u e e S o o N p t l S B 8 d M i T W g v N R w j q 8 x H R f b q E 8 e N c 0 q d o U 5 d q Q x g 0 r Q n 2 k 5 Q G q j i / g x l 9 2 / L 5 1 o Y a O L i T 1 F + 9 w 3 5 v H M y 6 f r k N j w M 7 Q 6 8 S q N y 6 W w Q W r 8 j H y E n c E H U J 8 d G d Y M A G x D M q q x T I X + w Y G W v i G 8 a b h U G + e M z 5 + n 0 5 c / S z M J l / n D z Q m h Y V Z 5 P 7 3 P v 0 b 5 g J K J z c N U U N w 3 W K M A C w i 4 Q u F / t 9 u F L N Z l N I u q H x 0 B w u G k F L + L c q K f m L o l j / B 3 y q M D r S 8 N x 9 Y B D X s Z h U Z W Y U s 8 p d Y p F 5 W r 1 u w x k m K C q U 6 4 y T c V 0 q 0 3 0 D D R + 9 m U q R D + U z z s D + 1 x F d q W 5 K H Q w G C c 1 E 9 t b r W W k I E X L 7 h 4 V W / y g F A H A 1 A W W q B d z M S G I f k A S q 8 L 2 6 n V R E H N Q G M M 7 D 3 U X S 8 G 0 Y F + d 8 R N P i L Q M d R p N M w g g I D q n L E l H s q t a H B A Z 7 k O 0 D q K A W + j 1 + v g 5 W 3 8 5 c L N O n K m n h K w / e J 8 H u A 5 6 f 9 3 S Y 0 C 3 M 1 w 2 6 d l t K M Q v M 9 L D v k K o 0 6 1 g 7 D C V 5 V F h t H j Y w z D w W E 9 7 L n D x 1 f 9 A q + / 8 H o 3 M X q B C T L t y q h 6 I 1 k I o S J x V 8 u U U 0 B 7 G Z + o B o F 2 5 + q x / b E G s o A 1 t 1 D f 2 G 5 0 6 K 8 p s o 7 R X L 2 D 6 A + M z g N d 1 u H s b G + t h t N i 8 V C i U K L a / Q 6 H N B 7 S + + D 4 t 3 X q N / c p V 8 Y I K W G u v 7 m 2 b S S T i D V n i s E b q g E I 6 n R Y F / D F u E n N S 8 o J B u I d a N a I V 7 A 4 X u 4 + S 2 4 S l G T 7 + k v n t 1 l y y Y a B 2 N q 0 2 d 6 2 X d G E X P N V 3 0 g l S l V U J 9 g P k o 6 O L y T 5 K 4 Y d S I m 0 z D u 8 0 W V 1 j Z D Q 7 a G z h K T I m X + c P 2 F l G h d 3 p E x 5 M p W r k d t E 4 Z x j d X S Q H d i Z h M j z m 9 K k K + i M v 0 G r 3 N W S t Y 1 y 4 w K 5 j u Z T h d t l 5 f i T a s 7 q c 8 v K d N x t c 8 k F Q u 8 J 4 Y i z 3 9 Y 7 M 0 8 j 0 B f 7 S n K I i T J S F h t R 0 H O u 9 O A I L f n + j q 6 Y W E y g W C u R k w S E w o f 4 d x l p K e L 0 Z l H B S i l Y i r K l s U v b a 0 n A L n f z I W Z X A + b 1 m 0 1 L g B N G y b t 0 N d Q 7 g o C / e s L B P f Z 5 y G q X G p p / 5 O k 1 e + i o L 7 g f i 3 D P 7 9 6 m 0 9 z f i u B + C Y 3 U B 7 a K a a 0 O X R l Q u Z m p l s N V 1 D f F 3 s F a d j q 2 w 6 6 P d 6 R U d J I J x I 1 N 1 q z g o W n a Z a P i w D o j U K B O p z S C C 1 8 n 6 J a y T w Z j K K J 6 z 8 W W b x Q c S k U 0 6 e e H T 8 h m L a 3 e d H 2 e i D z a G E 9 V T c F m r / B 7 l E x l l x h 9 k k t 3 t 4 K C 2 8 o + L o E B c Y 5 M F X C d 8 h s D c p y i f l M Z a I + d + k n I h S W C 9 E t 2 r v 9 b C E y 8 1 u H P 7 2 3 f Z z Z N c b S z W j O 1 v i + U S y s J N Z W x l q B Z Z e P q d H Z a s z J 5 + n s d M N 0 X H u L c 1 n M y N v n 0 Q u G v q U l 4 K m H v C u E o B 4 y s k x C I A A Q E q V g k N r v n v Y c b V 1 T q x 0 M v h D l K m a K B I B o 0 S L b 6 f m z 7 P n T g 4 m a j + H H z l 5 I N O U Y 2 h D r G e R L / Y x l + W j x q J L X 2 P y v k o 2 T z 1 F J 2 R + W f 5 Y / a e T I v S x s u 3 f y i f E Q v k E 8 K C J P b X 6 d T F v y f f y + P n x Q 9 E w R s s l 8 B U g D L W A t 7 g t N h K N b r 7 U L 6 n E U z i Y q 5 p Z O I k 7 e 8 s 9 Z R N 3 g l 9 C 6 r E g 0 0 t k J + H E D o E A 5 c Q 4 X I F h M o h O P w e 6 U T N l Y y w + 6 C y 9 S U W q y m b W r 2 5 P F x X b 9 Z f r h d p U W F T V b 4 Z n + 6 y G q 1 6 z N V k m Y 8 y q H 2 O b W z U h O / 8 H z I E v 0 D x P V i n + u c y 2 0 e o s P 1 N + a w 3 g l N P 1 E L l s D q B k S m a O V U v M r n 2 4 D 0 R p F C A p b Q 5 g 7 S 2 e E V M X o v 7 2 I I u n P 8 U F X O J 2 r g X Y A u b k y z M y N 4 q 7 Y d W q T T I t J o m + r r C E I u t q T 4 e B p 5 w A w F S h e D m a a 3 E h d s H q 6 V 2 i U B 4 8 z a N y o 0 W g R D p s x u G L i Z s X 3 N + X L t z Q C l e Z Y I W x 5 F t + P m d o c 7 f a 3 Z 1 j z q F Z D 0 5 G J S N 0 j h Z Z K x / 2 J g H O H b x F y i z 2 j r j o h 1 W Z 6 D 2 P S N b Q r H o i c g 2 + U b r Y l K D 0 s i J 2 D 7 t b a o j g a f J H 5 w Q 0 y 3 A w h 0 4 u P T C l 8 V c I A I k w w A i 7 u s K K / N O C u k U W x Z + 8 9 A I o n p i H i r A X 1 I 6 I 8 7 h O k F A c P e y f M P v c I O V g g i z m W h t D x 6 w s X x V Z G h v J 0 z C 3 R s W F l N V 7 A n V i r 2 t e u H 9 E 6 e e k Y / a Y 6 0 V u Z R 6 3 s c J B A P U m G z 1 c L f J X 5 / K U J h 6 + p c o t 9 l 9 N o U C x u u Z d L I h 8 I N G W i y 2 j u T h 7 6 z O E T G 2 U q r V Y s w / x 6 5 j p V T f E h Q r p p 3 e 4 a w g x p j O 4 X T 3 J y h 1 u B t h c j u 7 e Z i o N Z t N Y p w E N w / L M z w e t 5 i 0 B R A V 3 E F E / B R g y e A 6 e p E v J w c o t l a u c e 8 z T 8 W y g W 7 t D C 8 Q g V d r J y a A z A z s w g E s 3 H u i / k A n Y A M y h c P c K G A Q V I u N C + 1 K 6 f p n L q W U u h F q D D R + 8 S t U i P R e m R a L I D H W Q Q N F 5 7 u 1 e q v j I j k Y W 8 U j I d r d q o + t A q o I 4 v q D K y y 0 w b c l 1 A 1 B + T m E / v s S l D q Y A E E 1 r 3 U C y C b H F y N F D I 3 i M V p R v W x y U x Q V B L l 0 j H s S q d D 9 s E P k L 8 4 V V L X 4 W r O 5 f E 0 + Q s i 2 n l f Y i k L V R U s 8 4 F 5 f u i a i S 4 8 T 2 W i j a + v C F A Z f S 4 y t g r P a V h q R 2 J H Z y 3 2 V J s M S + t h + S G x y 1 2 2 O H X b S s D l 4 b P X g X d H u F D D O a t 5 g e m B U i + Q J S E G a n g W F p R f I J B c z 4 G y p T D r j g 8 Y R k j a I w M y f + 5 R 0 w l 9 C L L I j 3 K N 3 V 3 l g 3 M k T 9 M i F C f 4 i 5 N L L e i h L O U B w 4 m x t g h F f I H Z d b w V c 2 2 B w h E Z 4 w O 0 N 1 N f d P C 4 Y / T 8 i H 0 l 4 Z l 7 i D j J H h v g r Z P X q N 3 S j x U E e n 4 X H K 7 3 v h W W S t / / s F U 9 g V l g 5 h Q 3 u 0 L T A 7 p L 9 1 K 7 P J k P k H 1 U 6 1 2 r v g s r x + A n j J V g p j K P K 6 t C y i u a M i W b g L 8 / J 2 4 g A L P L C B C 6 q D y X y f R n Q l g S d F Z r x 6 X + R a 1 E z / e 1 9 O 7 2 y a K s X f u H P s b b 4 v n z C P b b n Y N 6 h A g I u e t b 4 c c F g 8 3 G H 1 h j q N 1 n d 5 D v 5 J f l M I h d d o p V 3 / r 1 8 J m F x T p C 9 i v y 9 I f a I L U h E 1 v n 7 l 9 6 7 i B R r B D V S 0 Q 2 x V S t 2 6 O 9 l M + t M b I s m 5 y 7 L Z + x S 3 n + / d 0 G h w a g b C 4 S l R O 1 w w 1 g p H k 9 0 M O l b F I N K g H Q n 9 O a o 6 X B H X j U 7 D J D w q z X f p F D m N n B / r 9 6 Q 3 l y p u 5 2 j 0 x d q P Z p v Z E Y z 0 R P A O n V a + f a o g Y V 9 F q u F A q N z Z D A i Q t t 6 Q t o e O E U L n / x X F L 3 / f + V 7 J B y j l 6 i 6 / z 3 5 7 P B A Y G L u 7 A v y G X f q G e 0 c V C X d C c t K x q d P 8 7 X s f N I + s n O f p s T 6 L o n l u 2 + S d 2 y h d 0 E 1 u 3 g Q E 4 A L i G M I C l k R y r g K 5 2 h k i O h h L R Q e s 7 d 5 m 0 Z E u V 7 4 u N j x W 3 r O Y Y + b P n e 6 d b r + D x 4 0 D o K V P a M U F m + + K h + R K H 7 S j N 5 U w e M A e m o 3 9 9 h O O Q M b q V N r i w 9 o 5 9 r v 8 3 F r 1 y h w 7 m c O P M Z / + i c p v 9 r b 4 s R e S b J 1 U i K q m P x 1 e h q T c R W q B n P D e r W p u S c o L q / d a g W y N 0 5 e + I x 8 R r T K 4 z U M B 4 C h m M 9 W k W 2 e S o R F D Q V E 1 j o B I X O l B 4 Z Y I B C M q R R g p d C w 4 B b i f v W y D p B J R W h q 9 r x 8 J i 0 Y R C T t 1 Y c 2 E d k b F i + f z N f 3 g N L g y r r 1 Q P W k z 5 7 K k 1 U 1 4 Y t G 4 / E G h Y + / s 3 6 P 8 i W p L o Z Y o s K d h p L 4 + 7 g B a z t x 4 n z N V U L I e n f r Y a 1 B F l M r Z M x 8 y G 6 f j 9 L h + z R 2 4 a f J 4 u q s q M n W e 7 9 D r r P a V Z Y G C b d n G p 2 U S y R w G w x t L T Z s S d M M s n K M h j K 3 + / q Y 8 C F 3 m K M z 0 u Z 0 z c R 2 l x p W j S / z E C U 4 W W / H B m 7 4 D a 0 r G t 4 R e X e t g I C A M l G J O S Q 8 D c Q D M G 7 C Y / T c P T z W a j H V 1 v O j d J M n O E f 3 d i 2 0 H m v 9 2 v 1 w c a J I 0 y 3 G T d G M k a 5 s N A 6 E 0 Q f 8 m D p Z V g a F / 7 H r h 8 0 1 S n Z H v W Z G O p U m l 7 t 9 b u N R I x 5 e p d k z z 9 V 6 d n w + b P C s L O r U p k r Z 1 T + h 8 Y t f I 6 O l f R G b 0 N 2 / J v t k v f 7 d M M h n o r W l I J t L 1 8 j d Q T A I V r i A v z t R r y m B D Q F Q w 1 w N S t f N C 1 d S 6 v D X F 9 8 j 7 0 j j 2 I y / v b q e M G f S T k w A b p 1 6 1 l 8 5 h l C w 3 g k 9 d a u x U y K 8 X B M T a k i 7 A y f E f k 7 D F J P f U W k p J t A s J o D u J p G r f 1 Y F m 9 N L P h 5 j Z H O N c 1 i l L p Y T H B U w H p g 9 8 3 x N T I n o N q X S y T Z i g p t f p n X r A l 1 f f 4 1 C t 9 q 7 d e P n f o x K q c G s u t U i m 9 p v W F e F p O 5 O w O e 2 u Y K 0 s V S f P 1 t 4 4 l N i m b x C M r J B c 2 f q Y t p Z u 3 V A T M A Q 2 w 9 V i 8 W s i L a h h l w n G d F i m b v H I 5 9 J K L U h 2 m 2 M h j p o M 6 q N g L d W b 4 s N l R F N G x Z O a 5 U + v d B 6 8 v b 7 P G 7 S K + N s N l b p c 2 e 0 / x 6 W G B Z a m Z O D d Y a L q z U n d x S J 7 j y g B V V W / 9 7 W f b L Y u R 0 0 r V l q J p N N 0 1 r i b R Z d P X h j i S 3 S h Y t f J 5 N F v z P F v r / J h I E M Z v 2 1 d b 1 S L e d q I W z M Q / l G 2 + + J 2 w z W Z i 2 c f 0 k + 4 / H S z i L l + J p O L 1 z m 7 0 Q S 0 9 7 m f b I 6 u J 2 r h j A K W O 1 F F q u T H K 5 A R 2 I C s F D N Y D y F D I h W w L S O q 7 a e Q Y b x s M W E z / x S G z E t h s 2 6 Y g K Y i y r o G D d Y 5 x S 7 e Q r 4 D h B 8 U d z i o w z K e q n F h I l r q x 0 b N 7 R u B 6 H 9 d d r O v d c g J l D 0 n 6 E b a 6 9 S K X u w Z J m C y e o h a 2 U R r V + + Z z A k 2 J o o Y k I U F k O I X g i M n 6 H F G 6 / w k d Q g R i b P i J I Q i p i w l E d P T O C g L 9 M B y l h J D R p Q u z B x h q 2 T s l A s k 4 y Q f / K J o Y o J I K K n / d E l U O h l J X L w 8 z T z 2 k P 9 9 B e v 1 1 O L c g J Y b y X T / i i C 9 1 X M x W n + X H 1 w v X L 3 T X L 7 e b y h 0 1 A U l r Y / p L R 5 i T t f 7 c d V z X a 6 s 4 Q t N K V O d / v m w S x 0 5 / g z V N 7 9 l n w 2 G E Y m 6 u 7 X 4 s 3 X u K O T O o V 8 L t 3 1 d R g 7 c Y n H R 1 f k M 0 b + T h C 4 E 1 u q t f i O e h K U O p q n o G W 1 1 K A H m V Y l l a b T C e F m D Q u 4 a S / N 5 8 W c U y t + 2 E W I / t 0 1 7 Z l 7 u H f N N d m R n 4 g p g q M G E k T x 3 Y x O 1 T 2 F W + / + B Q / A W y 9 L K Z W K d H v r 7 1 g N B 8 u + N V N y T 9 G d q 7 8 j j q c u f 4 1 F 1 T g / B Y L n f 5 Z S D 3 5 X P u s P 5 F U q Y 3 L s m A J B g H w 2 x W 3 f 0 L D K t 1 O w c n 1 z + U a D G J E a p 9 4 S V A t D L L L b l X y V p R n N Y 4 R k A u X D G s d V C t j 5 w e s f r a W S Y C 3 / B 4 k n x f E g G X F W 6 N J U k a y m z j 4 S J m w z h d Y 9 c j P P n i i I 1 9 E C t T I w h l R P D 0 Q j U Q o E 9 T M q D p N i P k 0 u b 4 A c 8 v I F N B Z p n V H r s U Y i E a W t 3 A d k t b W 3 5 G p 8 o Q / o 1 I u / w d e / Q I m t q 9 z a T O Q / U Z 9 w B a H b 3 y H 7 9 E / I Z 7 1 Q Z T f b x e 6 n N G 5 D x j k + j 7 D C K i F B F z Z 7 + 0 h k M y i u i p 3 f M f k L E G b f 2 b j H 3 6 N 2 c Z e u L R R c O 3 W E T 0 H J J t e i X E z X x I Q d I L Z J O 8 b f K 2 i + S H J F Y + 9 U T D t J U 9 d i A l c 3 9 P M L s R S l u X C n 1 n 2 P A t Q U 9 I 9 M 1 c S E t W Z Y D t 5 O T J t 7 D 2 m v 8 m H X Y g L x i e d o + 8 b v U z a 6 Q u H l 1 / g 1 D 4 5 l x 5 / 4 I h W 7 r K C k B i t 0 F T F l U t H a u q l C v t E q o Y 9 T 1 6 r v F M z B J a J h U b E J Y F k I V p O j K K c W x k x 8 W 8 x B d A r G T 1 r u n b L B V j N Y 5 I X S T w C 9 B i o W Y X 3 T I P k k u 3 b e N k m u a r B o 8 e Z 2 7 6 l N r d x E C A i W q g Z f S F g t Z I f g 9 q g o c a e m r I J G w Z v w z j K 5 W u w 0 g c T S x e 3 3 K G / d a L C 4 3 b L j W a B S Z p P O f P Y 3 K T h f z y 5 Q M B g t F J i c p U p B p 5 R d G + b P v k h b K z f E c S S 0 W n u v s E b N H R + C F b 0 E i 7 B 8 J J f L s j G Q 6 m g g z I 4 1 c e r d M x W M U w t P i b y n d F w 7 J 6 0 Z v O F 8 0 9 w L K M m u o B r M a 5 0 4 X d 9 2 B o m l r y y 1 n t v o B X V G e C e 8 2 i L A 0 A m F s o E e q H L 9 m l G s k t r / V j b j h q g S 7 B 6 r f 3 c Y V L g X g Z B S s V 1 K x M J k a 7 F q N c P W 7 P 7 e q 2 R 0 a l e j 6 g p u f E u l P O X j + k V R T P Y A 2 Y y h W i C j U / Y 2 2 b L x 8 w d G Z 0 V j 9 w Q b J 3 E h K n N T x j r a Z E V e h N g N E F G Z 2 1 l 0 V 5 p H g w 6 g m + a K S z X f L c 4 X O d v h 1 p x a m e X K 2 E p N K Z 8 U J h K E t x 6 Q T 2 M i b B B k u 1 j N i 8 B C v 9 u G g t W o m T Z a T E T D K j W 7 e r g I E B a i g g i t d 7 q 5 X D / g W i E 4 Y r D 6 a H t r U y T + K u M B L U L 7 q 7 S Z f Z / d q A F 6 E S Y r 3 Q 1 d o 0 r T C m A A q 7 F z 8 5 t 8 T f j 1 o q 3 r q 6 u B M E 5 f / C w 9 v P k K 5 b I p S s b r O X l q 0 P 6 w F Z E S 9 Q M l H t P n c 5 m u O z V s H m G 0 u G h 7 5 b p y j 6 i 4 p O w q g g W o x o 2 H V 2 l n / S 5 N z 5 4 m u 8 P O L 5 Q T L g s m K P V e E C t y m 2 k e V 6 H i 6 8 R s v X K R 2 e 6 h 2 0 P K I C 9 1 m P u H P D 2 t r I d e u b t r o S 1 5 k 2 s t Y K m Q z 6 g F r B U S a F E a A A 1 + 0 B Y L u Z a 4 j t h E D B F H v J 7 d Z u f X k R / Q B F 7 / z u b r l D I t k 6 l d a L Q H K j Y / 3 b 7 9 h 1 C Q f I 9 C V e x b Z f d M k f / 0 l y n b 4 d Y 5 2 S T q R B p p 7 t w n u c 0 m 2 H 1 t X Q E W 7 i 6 2 J 1 W A Z 9 j b O i g D O X 1 T t H b / X f k c V Z o + S c n 9 F f I H x 1 t H + X L Z n O h J M V l p t d V n / z H n A g E p I k K j U V c 1 A r l 0 m C Z O S I J S Z q 2 x v m h Y I B M C G R F 6 X N 2 0 0 n 5 6 8 A 0 F n B k t 0 U J Q P + U I D R v i a g U 2 7 i 4 W C 8 K C 9 Z p l g f E B X E p c l + Z K U g p a 7 w X X 8 / 7 u D 8 n u G s 7 3 o 8 b J o j 3 / 6 X 8 j n 0 m g Y a N 4 5 u j p z 7 F I z L R z 4 0 / J M f s z 8 m 8 P U m R L M D I 5 L y w + Q A I v i u d 0 C h J o s a t j r 5 v o K U R D D 2 j h i f r E O O g 4 b I 6 e D u M k u I V F 2 Q d 1 y A s L m 9 O Q Y J 3 G p h A 9 k j 5 w L L x N V f 6 i h j n v B D y 2 q g h Q N K O V Q T 5 o T o 6 U 6 D T f 9 E D F X P V G 3 X o o g 2 Y E f n B D Y 1 f c a V E b n b 9 S E 7 s v W K 9 k M V u 4 5 z U L a w R L B 0 v U T o x Y a Y 3 H K I 9 L J u O 0 U 7 h C 2 L j h s A h u / I D m P / N v 5 b M 6 a 1 e + Q X P P / w o f V W h 3 6 Q r Z g g c L w Q B s X q E k s m 6 t X i e X X C 7 h U R B a u 0 b n n v 6 C f N a F o J q B s P K F v B B T A R e f L x Q u P i 6 U 2 2 m m 4 L g 0 X l q 9 / w 7 5 x 0 6 J M U e r g f w g O c n W 4 h R b D a y 6 P a z X B H P + E p 0 b 1 x e V l i X v F 7 h q S k / d K Y q V W g / d o Y I t 1 P X f 9 0 s + V 6 S F S p I m L / y s f M 9 B s C d U P F Y U G x i o Q Q L s 5 G w 9 K z y 6 t 0 n G P p b K 9 0 M + E x d z V O q q y j 0 J C h e k e Q J T I R 3 b p O m T U k Y E 5 j o S 8 T A / z j h U d + 8 o M c u i O n / I o u o W W L 7 7 o d f J 4 R m + i 6 e m U q l S M p 4 h j 8 8 p y l 0 / 4 Z 0 j R 1 A / Q y M f X 6 F c B e l Q 9 f d Z r e T J L 6 9 d U t b Q P Q p Q k h t r x 5 R g B 6 Y Z c N z 1 N 5 p n S 6 Q n J v i U i p j A + t J V I a Z B R N U e F 9 Z j 5 p Z b l E J M e o G K w w D z K Q / 2 X 6 W K I T / w Q E g r k o k M l Q o l 8 g V Q w J L b D r e f u 4 l V K u f 1 0 7 N s v g U y J H / I R 9 L 7 x B I K R U x Y 5 t 7 p Y t h B E 9 9 f Y y t 5 o S Y m Z G T s h 9 b E l E T X g k K Q Q k t M W M m o H q C t 3 H 2 L / P K 2 J C i 4 8 n E i X T D S O 6 u t R Q U r f 9 i E u C G s p 9 8 i u 8 N C L r e D r U X 3 O W 7 d U m Q R J W C V v E 6 y 2 p u i v N z Z 3 n r 4 b b Y 6 + v N C 3 r k f p e L m / x b H A V X p N i x K V b t a h w U S F e b E 2 j F J A 6 I G e 0 z a X T O X T f e Q H K v R q 4 n F V 6 r K R S v 3 3 h I F 4 A E e j Z W 4 H z e S e S O 9 3 U J U G M M c l q h g i R 5 u X 6 U 0 Q u K q 4 I P H B 1 E N Y P J W h 3 i U G 5 j R S F 5 2 8 f Q o u 6 b p 7 p X / L J 9 p M 3 r p 6 5 R b / v 3 a R m 2 w C H q l m Y c J 5 p t Q j V Y B S z k w v Y T q x s D C o u r B i W 6 0 T i h K O X 3 y y Z p i N 5 c + E G t K F H 7 4 c L j L M 4 4 y K R b V G y 1 q s h + G q B D V u 7 v z G h m c i e Z L J 6 6 Z y 4 M 6 G N 3 n u L U D Y n K 5 9 c v L q c m N P 0 N L 7 / y W f K b N x L P / h P + X o p 2 Y O z 3 s r Y G w t 5 R 6 u Q s W Y q L I i 3 r C G H Q d l M D E r 7 J B A F b 5 u r 1 + P p f m P F A G D L v b K V c O 4 4 l 7 u 4 d v l o 8 a 2 I i g V b l n Z F R g X D p o o o k w 7 R W u c w / a u v E V c k W 2 X M b B h M 6 5 N c V j a T F W A u l k j p w s L I 1 R w g G m k + s 0 c f m X 5 T N t C t k y Z Q e v / 5 Y g 3 x U p e g r b q z f I 6 Z l A j y T f U 6 d j C w W 3 I c K 9 K d Q n Z v a 5 5 7 F a z T U x 5 b B D u g E u j v Q i S H E 5 F p M E U q N a R T k h p k F b q u X t G x S p 3 G w r J o C x T S 6 r X 6 e w U 9 B G Y t F U T U w A F j D B A u u E L f c J S q y 1 3 r z N Y q 9 S p X B 4 6 8 x K + U S D m L B X m d M 7 q S k m 0 J G g 8 E U h 7 y z I L g o K s C A X r V h I k 8 c v Z S t j j U g q G W 0 Y J L 4 y 5 E n c x x G I S m M I K o D 7 N 4 j o H y a B b 2 + + Q l V n R L h 0 n e L y O C j B Y u g V E R J P Z M k f P J i h A Y G l + H d t 4 f e 7 V C 5 Q I V n f M b I Z A 7 t Z N g O W T n T l W H U N 2 r S h W q K R y X p Y H i u B / W 3 C 9 G 0 F h c l a Z R Z e o i r W N 4 1 N S Y X X I b b Q 5 n 1 S b 2 h 9 f X u 4 O 7 Q / z v w d d z R 6 o u o 3 + p d J Z 2 g n e Z f s 7 s 6 F p M Y b c F O y Q 2 u i B m 0 g n c q 1 D D 4 4 X D Y q 5 N t n e V e N F r q z 9 R Z V S v o C d I 4 9 1 X H O X y 8 g 8 R Y 7 y X i D 9 Q y M 5 b t v 0 d h M P T d V j 5 a C U l J f 1 H l h q F 8 2 M q H s Y o A V n + + z P z k m n / P f 8 B h 0 N 3 m 4 A 8 b H D S E q + b g Z W C q k K X V L N B K l k i V O e Y N + g Z R O c L M o u n H / I C Z Y H 4 + 3 d Y E e J N y W O 9 w 5 s G I P 0 u 0 2 Z c k m n / 1 1 K k S v y m e D A 3 l + w d E p 7 g D q Y 9 r V e + 9 Q U I 5 a t 0 N X U J h v w p c F F 0 + h k I m w S u t V M i E m 9 T a N J f 6 + X l 0 8 d v U 6 4 f v s / u H 7 0 g I 5 f x B I J y D 3 L x q L k d N n p n C 2 8 5 0 V 9 Y C b i H n X V o 0 / n c w K E Y m f f E P m Q y c 4 n L a O x 1 N F / 1 l a v / L b 8 p k 2 w Z l z V N V Y B d w r y H 4 I j k 2 L B F 2 A 7 I e t l Z t d b Y O j K S i M l 1 D B S C n G g s I e y B 5 X x A S h r S + + 3 z A X E M 0 Y 6 J V j M X U M L B Q W O u q J y h / w t y 3 y g o W e u H l 9 L t p M 9 b 7 J W T N W u 5 X d x 4 O Z F O l U V o T Y n W 4 H u d k i l f j N Y 8 K 2 G 7 x + V 8 e i C o 9 e p s y e v P b o w L I P L L P y E s X 6 2 4 F e A T X N k S O o x A E Q w Q 5 v Y 1 V z d z s e H h A U L i I S X q V s 5 K p Y s 4 8 N h J W l G L g P K 2 9 R F U b h b s h M V z Y + v v N N v Y L 2 i k 5 I y x j A U m C 9 l F 4 9 C l w n Z J o 7 n A 5 a T b w p 3 z s 4 4 M I l Y v V J 3 1 y u I C w M b o h 1 I N S O i e F e g B g 7 m / s y 0 I P I f S m T w m C k r e t / K t 9 f x 3 / 6 K 5 R d + x P 5 r D d i u 8 s 0 d 7 Z e O T e f S 1 J 0 f 6 f l q m Y 9 G u a h M C C G D w 9 Q 9 m t s 6 j T Z V b 4 k C l V i a 3 u f n F K E P 8 T E Z W 6 I + 9 9 + H E A D / d y Z H J k 0 v k Z Y C X g M S l A I L p 5 y D t E t x 3 / I 1 0 H f P e s H C B 4 u H S Z o 8 / k i O R y S x 4 L 3 l E n l R U i 8 V 5 B x j o W q m P 9 q h y d 8 g 8 4 8 / 8 / F C v B S L i 7 2 q L K g 2 K Q M B B f Z 3 i S z q 7 N d J d X E 2 G D M n 5 c 3 + 2 O S s V 0 q i l U T v W X 3 1 A S l T C 5 m U x G y 2 R 0 U G G u s v B k J L R O 2 o 1 c W c m G H D B Q r + T g l v g 4 T i O p H W V T 4 2 Y w i K i z 0 R O a D E i R a T r C Y N F y h Q Y K x F E T l Y 1 d N A V k Q 6 r m m X s E 4 D N a q E x Y q B Q o s f J H 2 F v + W k q F b d O r l f y H / R i I b f U B 5 w q L D z g N i C W y Q o N p H K r K 7 w i 6 f g 4 1 h e 5 H r Y Y T r g I v l Y l O e S Y b Y j z z f I K Z s K k o b y 9 j C x F 0 T U z h t F N v O H I t p c M A a 6 E X / Y I n g h i N Q p I h p M 3 V 1 6 G L C m 8 n w u M n H Y z S 8 P 4 T G U z g f g J g A x K R 2 K 1 u x z M I u 5 m K i d L c D F W 6 b c A T O U m H z o E u o T Z X S 8 a 0 G M e 2 s 3 i C j 2 d m X m I C w U M g U x + 4 L 6 o l Z x O I 3 l j 4 U d d v U E 4 S L e 2 Z a i R 5 n Q A w L R N h + V G P 7 H A B L h Q 6 w Y N 2 h V L H 1 / r 7 9 A v H g u t v t F k q y h U L Y G 6 6 f u i 0 M g i r 3 y l K g Q 9 9 9 L O R L h J 0 + g o V l u v A M 9 p j S e Q / 8 / e w + e J V s 4 3 9 P v k M D f k w u s 6 + K C U g 1 3 d 2 + a c l N 6 B N D P L J V 9 Q Y a l x C v 3 n u L f G O n + P k b 1 f r W i o 3 S P R S H P K Z 7 P n 9 O v + T v 6 s 5 N K j u 6 n 6 v q h E w 6 i w 5 c R P J A N p 3 n I Y C V O 9 v h X X c s 8 U B j t m i k S W V Y 2 B a b p f a 7 6 e Q q T V z + V X G s R Z m t W D J t I o P p Y P Q R G + U Z + I a t X B U G v U i x Y c O 1 0 M Y d M t s 8 P F h s j N g h C o V o l J Y 7 c s x w a L c F z 8 r O b a o 4 O t 8 T t h V o A s h i g C W A G 6 Z Y o V K x L L L F b d y g h 4 0 S / F B b Q I T X 3 V 6 U A F O J u V K m S 2 M X y e o + 6 P Y p R J f + k o z B H + e j + t + h H L j d 4 a r t q w u W b 7 9 B w a n 6 f l K D Q J g g + O K r 9 9 4 l u 2 v 0 g J j i O Q P 9 4 F h M h w 7 K R L + z q j 8 V s T B 5 k c y 5 1 q W z W g E B Y S 0 U b r A Q C D 5 g g l b d o O G K H Y a Y g N t T X 5 u F L h 6 B D 8 x Z N Y g J G E 1 0 b / l 7 / C D 9 8 W P g 1 J c p u / J H 8 h l C / C k W p r 9 B T C v I f h i w m I B h a + l a 1 e G b 5 C / y 4 G B s L W q i + 3 s f v 8 W B R w m 3 r U K f m t d P B V o P P a C i f U s + a 0 + x W O I x R O F A d g P C 2 L a m F b V Y t t 7 t x G 2 / x K N S G b R 2 2 R f u 9 Q / o 7 M u / I Z 9 p w I I L b z y g s n F U V O B S x w e 2 V m / p F v v v F 6 P T P 6 0 p J l R Y P R b T o w e L F L F B g R 6 z E 2 f J U Z g V 2 d 6 t k H p 9 / c b a n L g K N 3 D Y Q c R m k J 3 h d N m F i B X r C b d T D Y I Y s U i K k i e e p U y 4 x S Y D 3 K Y 9 X h u N z 5 y u i Q l 1 K L b X 7 g x N T O D A A k O c / O C B / v a Y x z w a R t 1 l e m Z a P 1 t 7 N 7 J G C c N D I Z h m E C H D x K y L G 6 s e + V x B B B / g 5 k F M O C 7 z 3 6 F B t 4 r A D Q r 1 e A n H c P c A r K n F i g l g E w s u J x q o 8 n 6 M x R Q 9 d e p L r B 3 9 D q d K L j Y Y N i o X C x T d 3 y K L b T A h f z 0 a B A W / H X s m H X M 0 m f L y g H x S X 1 T h + C Z F S v c a S m U X 8 y W q 8 j A E i 0 F b A R E p D V k 9 j p L u z w x s 7 q k Z p b Q Y F k I i K A F B 2 x 3 W h v e Q Z i H h c 2 i N q Z y h K 3 T + x d + U z 7 T J J r N i l a + y p d I w q X V n D / f N x 2 I 6 4 m A b o F Y b F I z 6 Z m j U e k E K Q z M 5 H h c h 0 N V e T D x e i m P C 1 t 3 Q k A H O I S Y 0 e j x u k M A q Z r m l 4 / k x 3 5 X P F s R Y r v k 9 w L J i P d W B A A W T m X i e 9 u 5 I V Z H 0 s G G r o 9 L w N 2 Y A R r h 2 H 7 C P v s y C O u b o g w 0 K W u 2 v F f R M 0 b T r W R G G N p u x I X l 7 y 5 S M w z K 1 D g J g 3 I X H D Q o E P O D G K W 6 o q G f B Q t K L K m L s p M e G P U i l j P 4 U g t H i I n M B 4 6 0 B 9 w g a G F F v P J I 5 6 H c f c 3 S 5 t W O h c F p f V B 5 n k E 6 P f J r H P 6 2 j C h B T i h u 2 M l 5 p B 0 S F N V D 9 g p A 4 A g / N u 7 g g y g j j h L F b M 4 h O a t 0 v M J r o z t J 3 o T r 5 j o O g v l 9 2 5 Q / l s + F x r K T H l G u b l p a 7 i b g c X l o I f I o H 9 d q T w 5 K Y s D i w 8 7 E R X D E 0 e s W l 7 B Z Y G Q i y 1 X j M 7 r Q J V 1 W 9 w L H A r w f x S e M t b U G X P H O 0 c u U / y W f a T D z 1 i 1 R K 9 r 8 I s x X H g n q M w R Y 9 C K v r 4 b R 5 2 F K 9 L M L R a i Q 3 T 6 o x 3 i 1 Y g 4 U G 3 i 5 M r w X W V K E Y T D s Q n E B H g P e J M R W E i H V Y c F + x B g t B E k Q u m 4 m O P U m J j T f k s 4 N g + 1 G n g / + O n 3 d Y H A v q M Q f V a V t t v m 2 z O u n 8 + G d F T h w Q Y m L L 1 K m b p w U a P F z F b u n G s k F 4 s K B w A Z s n n D H e 0 6 p 7 A Z 1 8 u L d F l Z J + H q R j 9 D L l V o d X 4 O V Y U B 8 B E J 3 F v r 9 6 W M x 2 O j / x O R G o E G L q w T I 1 A 0 H C y n W K Y m W 6 A R Y U + Y V a B s V u t z Z Y S e F O c q f h D o 7 Q / a u / K 9 + r z c T T v 0 a F 8 D v y 2 W A 5 F t R H h N c e 8 t i j 1 E p U N r o 0 / X m 9 h Q 8 9 o b h m n Q C 3 E + 5 i t y B Z t 1 m 4 O E e A Q g m j Q 1 j o L J A P C L L j z 9 L e n X o u 3 w H Y 7 P k m F 1 i E / R f 3 b O Z Y U B 8 h X l + y U b z F H s I m o 5 k u n / i C C F k P A i P 2 4 u X G q R t 9 U 4 E x T 6 8 R Q r h 4 S J v C p K 8 U S H G S T V 6 O j + f F f c 0 r f z f t o 1 T K 6 J d U s 7 q n q R T 6 l n w 2 O I 4 F 9 R H j v b X W 2 5 9 C V E + e + C I l B j S n h K w G q U K S f I c G c M f w O K v N 3 J H 4 t M C k M y w S a m o o + X 1 4 3 X K p I g T X b M W w B e 2 d B 3 + O I + k O D U Y v / D x l N 7 8 t n w 2 G Y 0 F 9 B G m 3 p z D 2 6 n 1 6 9 k v c C P u f U w K w G K 1 K g y H x F o E F q 8 1 y I O L Y D c g v x N g N h V 2 Q I O t w W m s B C 9 z f / B 5 K / t O 0 9 e H v y W f a j J / / I l U K 2 p W l e u F Y U B 9 R I K r d l P 7 k L 1 Y Y P D X 7 R R a V f k S s G 2 A l M I 7 R Q q R A y b Q T X 6 d I k 8 C N I 0 K M o e A W q g n 5 z l A 2 f F M c F 7 I H a 8 d j t x h j 5 h o f t T C x X X A s q I 8 w 1 7 c s t B j W D w S g Q T 4 1 + + P c w H v f J E A B z 4 X I m 5 Z L h 2 x x N Q i J t 6 t z j r F R F k m x T c s 3 A O a h t C K G G N M d K P n M 7 + v + / j 0 + q J L V E a R N j d p + v o U f o 8 z S N + S z / j g W 1 E e c l Y i Z H r Y R 1 T P z X 6 F U v H d X T A E Z 4 9 l s Q c x 1 K W D u q b n x o 9 E 3 r 3 O C C J C S h O q 0 S D N C Z o T D Z Z d q S f D T F Q t F E R b H 3 l N 4 f h T a 1 D I q c C u b g x 8 V e 4 D u v / a v x f H U x Z + i Y j Z G u X j j D h 9 T z / 0 a F a J y l d o + O B b U x 4 B l F t X t U O v F o k / O f Y G S s f 7 d P 7 h d D R V n W W D N r h n A m i a M g w C i j r B E S E n C 3 r + W 5 v A 6 / 7 n F i n 2 B 7 S L A g S 1 z s K c V h K f l P m q N p 9 L z X 6 D Y 8 l + J t V P R 1 T c o / P D v 5 N / U 8 Y 9 P 9 1 0 r / V h Q H x O 2 4 i a 6 0 0 J U B v 7 3 9 P w X K R H t P 1 A B Y S h i a Q W E g c c h U R b L N / S A R U J 0 D 9 k e 6 k l p p C J B P F q v h b G a k h 2 i c D O R Z c E U y D N 5 m T w T l + V 7 6 1 h c E 1 T e / 5 5 8 1 h v H g v o Y g d 3 4 M a 5 q x T M L X 6 J 0 v P 8 J T z R 8 N G g k u 7 Y C k b o K t r v U A R Y O 7 i G s H K w a 3 L 5 m F G H C e i n g 8 R C c 4 l r C Y j l 9 P r p z / b + R w z 9 P v p n n x P 3 N j J z 7 G m V X W 6 + v a s W x o D 5 m I P J 3 r Y 2 o n p z 7 P K V i f b o + P E 6 C S 6 Z V a 0 8 N Q u H J h H 7 U D 8 m x E I b i N m K h o V Z O I E S V x r y U a m y G v 0 N C r l g u 4 p N W I h d G L 9 P G u / 9 R f o Q 2 E 0 / 9 P B V T S / J Z d x w L 6 m N I m E X V a s 9 f O I B P z f 8 4 N 6 p + a 0 k c H D t p 4 f O 7 R b a D F s 0 R Q g Q r s h l t C + r 2 2 E U m v B J B R E o S r J / B y A 6 t 6 q 3 s T T x H u d h D + e w g q I / u R u 5 w t f t l K s e C + h i D z R 5 a c X 7 m k 1 R O 9 5 5 I 6 2 R 3 r i O 4 s W N e q T n y B 5 A c q w Y R P I y P 9 B D r q d h N R O Y E 5 q Q w P 4 a t e R p d R Q P d 3 3 6 P x 2 Y H X 4 / 9 R g r d / S 4 Z r Q E q b H 1 T v r N z j g X 1 M S Z f a r 9 J 3 t n p T / R k q R A + R w n l T o F 7 1 j w p C + D K Y f x T K V d E m h G W y q u t j R p k Y S D s j r w + j L c Q F Q R w 9 b C 0 X i 3 Y s n O c F t / 5 L f m s D k R W y s X I a L b T 2 K V / S J m N 7 v L 9 j g X 1 M Q c 7 K G I n l V b A U l X S 7 A P p x w 4 O I O a J u g T R P q 1 s C 0 T y M L U l 8 v h K 5 Q N B D L w W L B I C H C L j n H / d X N A F c 2 Q o p a a e I 0 t N v U T R h 9 + R z y S w y / z U U z 9 H O 3 f + Q p x P X v g y l b P b 4 r g T j g V 1 j N j r C 8 s / W u n l z P Q L V M m 4 O x Y V L E 6 3 Y P z j d G m L G / l 7 e E 4 I B o E G W B v c Y L 0 g F r i B S u A C L l 3 9 u A 4 s V n P + 4 i o L q F x Q V U T i v z M a L X T i 6 V + k 3 X t / S Q a T j W z G X e E K d s K x o I 4 R Y I G i E F U L w Z y Z f p 5 K K R 6 / t B E V r I j d 0 b m 7 p w C h a B X q b A Y p T n D t I B p Y L 7 G M R E W 5 r D E 2 k s E S e r U V r J q s d P e 2 x t o p f u 6 R k 5 8 T h y 4 E M d b + l z h u x 7 G g j q m h 7 E r Z S l T n T n y C K l m 3 N O e D x 2 n c s A U O M t q 1 f q d 3 Q 2 T O j S 1 0 N H 6 n 3 P C a K b Y w E C w i g 0 h h 0 n o c X E O t + 3 H D B L a D B S l C 7 / J 9 B f 8 5 W n / / t x s e h 5 v J I n c e f J t 4 6 l c p F / o + n + h T K G S O B X V M I 7 B U r 7 T Z n f L M 1 P N U h a h a K a 9 L E A r X K m S p g H 2 r E L 1 D w K F d 4 c 5 y i 4 l i g M A G B K V + + 9 h x P h u 5 L Z 9 p M 7 r w I l U K 9 Y x 1 f P 5 0 P E S J / V W 2 m g 4 a H Z 8 7 F t Q x B y l X D I R 6 j R q J 4 z U w p j I X x g 6 I C t b B 4 e w + K q g x 5 K k B V 9 D p c m h m m G u B i G A 7 s C l B 4 4 S y g e 6 H 7 / B P f T G a r D 4 y 5 W / T / t Y 9 k W D r 9 Q V p e u E y z Z 5 5 g a x 2 q e i N 4 c / e T g y u m z n m I w X a + M u n 8 m Q z 6 z e R z f B D y p n W a 0 G A T C Z H z h 4 E p a 4 J A Y 1 m + X n E M g w + h k i x Y r d T O t 2 G B 6 + D P Y T V p c 1 c e 9 f o 3 A v / U j 7 T p m r w 8 u d t t J L o W I r 5 D P 1 / F 0 k 8 L H d Z a y Q A A A A A S U V O R K 5 C Y I I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u r   1 "   D e s c r i p t i o n = " T u r   i l e   i l g i l i   b a z 1  a � 1k l a m a l a r   b u r a y a   g e l i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c 3 f 2 d 3 9 - 5 6 6 1 - 4 8 a c - 8 1 0 2 - c 4 5 5 d 4 6 8 7 8 2 e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 4 0 . 9 8 1 4 3 4 4 4 3 7 3 3 1 2 9 < / L a t i t u d e > < L o n g i t u d e > 2 9 . 0 3 5 7 9 1 6 1 1 8 7 1 5 2 7 < / L o n g i t u d e > < R o t a t i o n > 0 < / R o t a t i o n > < P i v o t A n g l e > - 0 . 0 3 3 4 8 7 4 8 6 5 1 0 7 8 8 1 4 5 < / P i v o t A n g l e > < D i s t a n c e > 7 . 8 3 9 2 7 9 7 1 4 4 3 6 9 9 E - 0 5 < / D i s t a n c e > < / C a m e r a > < I m a g e > i V B O R w 0 K G g o A A A A N S U h E U g A A A N Q A A A B 1 C A Y A A A A 2 n s 9 T A A A A A X N S R 0 I A r s 4 c 6 Q A A A A R n Q U 1 B A A C x j w v 8 Y Q U A A A A J c E h Z c w A A A 2 A A A A N g A b T C 1 p 0 A A D u s S U R B V H h e 7 Z 1 p k G T Z V d 9 P 7 v t a e 1 X X 0 v v 0 M v t o p J H G s g A J C Q n C Q h C A k Q k g D O G w v 9 j h g H C E P / i L P x j b n 7 D B E c a E r c B m M c Y i 0 A I C g z Q z m n 2 m p 3 t 6 X 6 p r 3 7 I q K / d 9 9 f n f 9 1 7 m y 6 z 3 c s / q 6 p n 6 d W T X e 1 l Z u b 3 7 v + f c c 8 8 9 1 x C L 7 F a p R y q F K A X G R + W z z q h W K x S 6 / W 1 y z P y k f M / w 2 N + + R 6 c u v i y O P 7 z 6 B i 0 W n h T H E g b 5 p z Z T 3 j J d m i y S 2 + M j k 9 k q 7 o t H 9 8 T P f o n t L Z N / 9 A R Z L H Y q 5 N O U z y b 4 Z 5 Z K p S K 5 v O M 0 P n 1 a P G 5 n 7 R Y 5 P O P i u B / S S 9 + g 6 e f + s X x W p 5 D a p G x p U j 7 r n m o 5 S / 4 R t 3 x G V M 7 H K Z W t n / d D Z O c + n b z w G X G 8 s X S V P I E T 4 r g f S v k k j U y e E s d r 9 9 4 h 3 7 h 0 3 C v J 6 C a d O P W M O C 6 X i 5 R K x M h I 3 M B 7 p Z z d k Y / a U y 6 m K X T j j y k R r x y K m E B g d E 4 + I k o Z p + W j z v D a p X 4 G j X x Q 5 D J x / s L L N H / u R f I F p 8 n p C b K w Z m l i 9 h L N n n m B T j 7 x E g X H Z + V H s + Q N r U X f K S a T 9 v N k w 3 f l o 9 6 o F J P y k U Q h t S E f 9 Y / Z 6 p C P g F H + 2 T v Z 1 H 5 N T O j U v W M L 4 r g f P L 6 6 M V l 7 8 L 7 4 a f S 4 i 2 Q p 3 K B S 6 N u U 3 / p L K m V 3 + R U 7 E V m V S o n 2 F 6 R c S N D O 9 T + m V M p G 9 t m f 4 3 s G 0 0 g 6 w R u U e t 9 K u U Q 7 u a A 4 7 p S A o y x + l k s F 8 b N f k t E t m p g 5 w z 1 t 3 S J U q x B t o 4 N g l q 0 h c H n H K B l Z p 3 R 8 h y 9 J W X 5 8 9 9 h 9 2 o 0 n l + h P A I X 9 d + U j i U J y S z 7 q H 7 d n R D 4 i s t n 7 t 3 p u b / 3 5 V t k 6 G Q z 9 i T Q Z 2 S T f i G Q 1 C / k M e 2 q S W I 1 G i 5 O c 4 8 / Q y P m v 0 v j F n 6 K R q S n y + o 3 k s I S p u P V H l N v 4 c y r G b 7 N 4 7 l E h e p 1 y O z + g w s Y f k N d T o c k n f 1 Y 8 i R b F d I g 2 3 / + v l E o 7 y D H H Q h p Q b 9 s p 6 I U U V 6 2 Q S / H / 3 b 2 + w y o 1 3 k q l J H 7 2 S 7 m Y k 4 + I 8 v x + V v i i w o W M 7 e / S 3 t Z D W r 3 / H o u u 0 e K 7 f W N 0 4 v R z N L 3 w J L t W k + T z j 5 K Z r U 1 s 7 y H F w 8 v c 6 0 Y 6 E r z N O y M f N W K w j s l H P V J K y w c S u f i 6 f N Q / N q d H / M R 1 N N t c 4 r h X Y u E V 8 V 0 C 0 f g n J J e 6 H z y B u i u + t f J h T a C G a m W / t 2 5 P B w h p f + k 1 c p z 4 K j 9 7 / 6 a 6 V 1 K x b Z o 5 + Z Q 4 3 l y 9 Q 2 / v N D e q 1 g L 7 / D l J A A 6 n i 6 w 2 p z j u Z w y V T Y R o c v 6 y O N 5 Z v 0 s O d 7 3 H V J O K 7 V B g b I Y c L n / H v W i x k B P i S i X 3 q Z B N i e e 2 c K 9 u M p n 5 t w Z y c u d o c U 1 I D 1 Y R 5 o Z g 8 U v v q R c q e 9 + h w N l / I J 8 R j 4 2 / R f b p r 8 h n / e F 0 e c h i t V O p m O f P F e v 4 u 9 C i W s 6 L M S t Y v f 8 u + c d O i u N e i e 0 u 0 / z 5 F 8 V x I Z e m T C Y 1 e E E V M 7 s U W X 6 b v 9 C f e K R C U k i E V 2 n 2 7 A v i + I M P 3 q b l 4 k V x X K e 9 o K q V C l s G q S F W 2 O V K x i P i u B e q l R w / l z Q + C o d W u b F I I t W j w o P c f D b J P W q K L G Y L i 8 T P v e w E m S 0 2 + R G t Q c 8 O V z c Z 2 y V f w M q X B O J q Z O f 2 X 5 H J N k I G k 5 0 M Z m n M Y j D y s Q m v Y e C f D r 6 x l T e Y x O + a c V p Z q M 6 6 U M P c U V g 8 Z + W z 3 l F / 7 / l c k n L Z u n X v F n y P g V F p / A x r n k x A n P 1 5 S / A S X F 5 p / L R 4 / f s 0 N l s P d h m i e 6 v V U n q T y t H X y e o a I f / C l / j L l b 7 Q d l R K O Y r c / y Y Z f Z 8 h k 6 v / K M w g K R d S F J y Q e q K / e n u Z M o Z m i 9 B e U E V u z K O T 0 n N E d l f I Z O n d 9 b B Z r W R 3 + d D S K R Y N 8 U X V b q T t g E h K x S w l I h t s g U w 0 M X e J H A 5 + 3 l a N p N p 7 R 6 B Q r f K Y E m M 4 F i r E i m O j x c 6 / k V 4 X 9 0 V C e 5 J A x T 2 M O G j 9 P W t R L G R p d E I K K M X 2 1 m p i 7 4 X Y 3 h L N n / u k O N 5 e u U 5 O 3 5 Q 4 7 p V 4 e I 3 m z j 4 v j k u l P K W T C X G s o B s 2 L 0 R v c v e w R m a r m X 3 w W S p n 9 4 W y i w j x 5 h J k 8 j 5 N F t 8 T 8 q O P H k o D R m / 3 r f c i V K L 6 Y F 9 C / 0 I 7 L V X 6 9 E n + s u I h H r 9 I L h H 8 Z J e v u 0 i h G o f T y a 6 j S + 4 l o z U X Y V D A g u L 9 F g s Z c r k D I o K I X l S 8 z g A E 1 R G G 1 o E f B F X K p a L 4 D k o 8 p i y X C z y 2 5 G N u m N V K l W 8 l K v D 9 O J 4 7 + w n x N 1 s s g h I / x s z i h W i N b K 1 N R g s b T T N 3 K H z M t 1 a d S a W I g M G 8 O F 5 9 8 D 6 7 f t J x b 1 T Z O h l r 1 g n B D X 9 T 6 L 2 v e a i j i t p l y G W S 9 N 0 b W h 9 R / y I E H B V 6 f p Y b f m R d B A X A 4 g 0 2 7 S f U 8 1 j d 4 f L 4 R A Q P 8 0 7 Z N A / m D y F I g w a c W / t T m n z 6 F + V 7 h g l b X A N b y k c A h I b P K i K h f O 0 r O O e f E K j V 4 S W j U e q 8 + p 1 H j O + v 0 t w Z a R g B d z y X O + i K P v r B z h A o c C + t E N 5 d k 4 8 6 Z z Y g R f a E a y N j d w b k o 9 4 Q P S m D H v o w x A T g U d i c 2 m 5 q c u N V S v A t u f k G p X f e o 2 z 4 l r j l Y 0 t U T G 3 x b Z v K + Y Q Y 0 F c r R d E 4 a z d 2 / y Q X U H I D c d / O 0 l X a W b t J e 5 v 3 5 F d g l 4 i t T T o V 4 T F Q k o r C 8 k g N X h K A L A K + 8 Z N I f 9 A j s M J G o 0 l E d c 1 W u w g i 2 R x u 9 l D 8 N T G B T H J H T K L 3 y q g 8 j w W 2 V 2 / J R 4 1 8 J C 3 U / s 5 9 O i X P s n / w 4 V V a z m m F S f U b 9 W f Y 3 X O w 2 5 d J 7 N D U v G S V w j u r Z J G j f d 2 C h j U i T 9 j G 9 z e 5 G 2 t 2 P 4 d F l Z z W C F m c B 7 M t d m 4 h W + X L 8 l l 7 I B p 2 o C Q B V X H M z Q a i K O f Y D X P x O E c S r v q z 7 o e W u Y E 3 z i F J I p I E J T 2 X d C 4 d 8 / 0 s u j I L u F K S x A t r g 8 B C l c e O w t 1 j 0 V g s N j J y B 2 W 2 W M U 5 O i s j j y c h K g R f 8 N P I L i F + a r G z f o d / b 2 X R e e V 7 2 h P e u k O n L 3 1 W H G d S U X a t t T v G j 6 S g j I Y K e f y S y / e 9 t + 5 T 2 q i V X q M v K C V k z g 4 4 + U a k c V M 0 v C U u Y i / k 0 l G a O H F O H O 9 u 3 C W b S z t k P m i q p Q z 5 A j Y p U t d E b D / N 9 y O o M F i K + Q z 3 5 N I 4 Z X 9 3 h R t 9 f 3 N I v S E 1 a d Y o C 7 F I 8 c i a C E w 0 j 1 v 3 N u + z 6 2 A V Y 9 t 2 2 O w O s r P V A y t 3 3 6 L A x B l x 3 M x H z u X b 2 V y s i Q l + r r a Y O s P p r b t 5 W m H n T k G g Q A E T i 4 d F M X F X U 0 x w 4 w x 9 W k l M e O O z K D f M h S H Y g O C I Q r / h 6 d 7 B 6 x r E 6 x v Z g g X G z 1 A i F q b V e 2 + L K K n C 2 M w 5 G p t c o H R s U 0 Q W 9 Y j u L t X E l E v H d c U E P j K C w g A x H o / T 9 I m 6 e 7 f y 8 K Z 8 1 D 1 o M C a 5 M W L y r p / G A T d G o d W F G z S V 1 A P 5 C L 1 1 h R Z f + X d C T D k e J 7 G i 5 N 8 M B j x / m R s r k k Q V K q W 8 f H Q U M J B / / D Q l 4 v u 0 d O c N 8 X 4 B r N T 4 z B M i T J 9 L 7 Q k L 2 w C b u a m 5 C / I J e x j b i / K R N o + 9 o M r l M k W j U b L b 7 W Q x F t g 6 S e M F R N N y j u 4 n G c 0 m y V 2 o l I o 1 F w F J r X 0 B 3 0 P G J O b 4 D g e r n L 4 D C u k w m e 0 + W r / y B 5 S N 1 A M H Q 2 X A o h 0 E u K Y j k + e E x X p 4 6 1 W R M G v i M d k y u 3 G x / S 3 h r i a i a y w s K a 0 q s v O g N t Z C O / C N 1 B O u t X h s B V W p V I R F w s 9 A Q H L N T K b 6 x 0 E U Z i v R / Z j H L D 8 F 3 B f F K h 3 o t b r E Y K x b N 7 O l 9 0 n K b r G 6 6 5 O Y N v c 4 O b y z N P f i r 1 O p 3 H 9 Q R I r O a a C 6 n 5 0 u + e g o Y q D R 6 Y s i l L 7 + 4 D 1 y u g N i F Q C Y P f U 8 C 2 u B s s l d m p b T 1 0 B o o 3 1 H 9 F g K K p F I U K F Q I J / P R x Z L X T Q j k 5 K 7 h 4 v t C U x T t t j 9 B Z 3 y S O 5 Z F R E t m b z c W / U K 1 j 0 p m K 2 H Z 6 H K h c b l F Z 4 J K f 3 K 5 O w / O V Q X l W s s p g i O O I g G + s Z O k t X h E w G j C n s 8 C p N z l 9 g 6 S V Y + E d 3 q K A f w s R J U J p O h V C p F X q 9 X u H h q c p l Y b a 4 n H t 6 g X A U z 6 + K 0 K + w W + Y 9 U f 6 s e A / W C x a Z Y p W p t X H Y Y l A v 1 j q B S L p D d L 4 W z i 7 E P x M 9 + 0 L N Q 6 r G m 2 j I f d Y x G S V i J 2 B 4 9 u P b / + P N J H S p S z o C X O + h S L l 5 z B f V 4 L A R V L B Y p F o u R 0 + k k t 1 t 7 b U w u t S 8 f 8 Z c Q X q e b 2 7 2 F u H 1 2 6 Y t s W L b R i z J V W O 1 S L 4 e n M e j M j Q w D j A M V M O + C G x g 9 / x W q F P s b F + p J R S 2 0 o + 3 y a Y P r M z 7 / D K 3 e f 5 v P q m R 3 + q V f M C N T Z 4 Q r W M h E K J u O y v c 2 c q Q F h f F R J B L h X t 1 E f n / 9 g 2 k x e 1 b y f 3 F B f S O z l M z 3 d j F t Z r l B q D S E y c V + q C + Q q 4 q e 8 L B A r p w W Z p u X r b y J K n n t R t E J m F C 1 W h 0 i + 1 0 9 v 6 M + R t T v c Q S R S o 9 / m p Z u v c F j K z / d u / r X D V 7 K 2 M x 5 m j x x j g z V k l g 2 o + Z I C g q i g E W C Z Q o G g 9 w I W 7 9 N u H v K Y / A B w 7 l 2 E 3 X 6 Y l O C E m p F V f v s a R W X D w 3 M 0 O a z D B K z / x M i 2 0 A L k 8 1 H X p + B y t m Q f E 8 P Y J 6 H e 3 S s W 0 K 6 j 3 J T e H T z U P 1 R L m T Y x Z s g k 8 V K 2 y s 3 a H L h O Y r H 9 m n 5 9 u t U K t T z 9 7 z B K Z q c P S + m I l J x a X H o k R M U x k g Y K 8 E i 2 W y d D e C z y b q 7 t 7 1 2 i + 6 G e r c C t T a g 6 m k t 3 B v 3 i n q i M 5 / p P Y + s F 0 y u e Q r d + n P 5 7 C A m + w h 5 / R Y W 1 b Z 8 T / + o l 6 U E x j G I V 5 n 6 x 4 B M Y p f G p s 9 w J + E Q G e 8 O j 7 T S F 5 1 D c O o 8 p Z J x W r n 7 t l h 1 D R D 5 Q w Z N Y G R G Z O g c G U F h Y h b R O 4 y R X K 7 u 0 l X w B S i 4 A r N U 6 s N D y 5 c k R Z l V 8 0 V I u O w V t a v Q 9 3 x W D z h m v 0 a 7 H / 4 P + e w g Z s c Y + Y I e K m c G U w 8 C O X X J m G T 1 L F Z b 3 1 M O h 0 t V W C Y F Z F Y 0 j 3 n h Y W A J f Y 4 7 f a z + 9 b G V w t / s r N 2 h T D L 6 6 A V V K p X E x K z N Z h X R u 2 4 p F b K 1 9 S k 5 t g A b q f 6 W E E Q y 0 l e C R E w F e x d J l M 0 0 C u p w L Z S C b f 4 f U X L z L X G c 2 X 9 4 w A 2 E + + c b 8 b K o B m O p Y m G l t o S B X a H B W b 9 h E 9 t b q b U l W C C l 8 I o m b L E Q R s / n 8 0 J Y E + z 6 T c w + 8 W g F l U w m K Z v N U i D Q e f 2 E Z u J h K a w J d t f v 0 H q s v 0 H / Z l z q k Z Q C L w D L z 3 s F S 9 g V B l X w p X u M V L I + Q a X s P j l H T l P o z r f 5 v k Z X T I y p R j x i P N A v S j Q R e O W 8 y q M O x u 2 z 8 t o 3 s L v x A O Z I P m s N h F U q V 2 l 9 8 Y N H I y i 8 + f 3 9 f f J 4 P O K W y f S W 3 1 Y q F e i U n F I P S m Y / V f p 0 2 W N Z 6 S u B w L G G B 8 B H V u Y l u q W Q V U + u P r r + y 2 j x U s U 0 D Z N J k 5 d + m p b f / F 1 a e e u / y L + V M L O o P B 6 I v r + o p t s / V Y v w Y Y J d H U o / q u y u X e f r L H X G 8 f 0 N 7 l y 6 L + n g H Z k 9 / C s M E 5 n J p G l k p L 6 E A f f 1 A o p l K G w u X a W V 9 G B 7 Q y W i g w F p r 4 2 i k K 8 L 6 l H O y 2 B N E Z Y p 7 K 1 c E 6 L C Z 9 K K w p m s X r I U 7 v J j + p v M T k Y l V w 8 R w M T + q j g + q s C L O P f M 5 + U z d s 2 z v W f G H K q g k H t n N p v J 5 W q c n L V a r S J M j t 8 j M N E J q L W G 6 q s A K S 4 u / w x F Z e v S L w U 5 M I E E W w B r V e 4 x c 1 q 9 h g p 1 E B 4 V q I W A R m 4 N P E 2 h u 3 9 D C y / 9 M 5 r / 1 D + V f 9 u I c / x J M m W u w J W Q 7 + m e d D I m H x F N z l 4 8 2 l a q U p 8 A 3 3 h 4 h e y u 7 o q i q j k U Q W G C F o E H 5 N 5 h k l Y N B O R w O E S Y H L 9 H N k Q 7 i 4 W 1 N 7 O n n p X P p E I e k e z g M h D 2 s 5 K g k M K k g D r W v a A O a K D Q y K O g y v / c / n F 2 w y R X z j 7 1 B d q 6 + j / F s R 7 u m Z e o H P 4 O H / U m B L d / U l q d z F j t L o r v L Y n j o w b q N 4 5 N S 4 s / s T z f 6 e t 9 / R w Y u q C Q x A r r o 2 S E N 4 M J W f X E L S w Y I n 8 Q I W 6 Y 3 M W 8 V I w F C Q u W Z A E a D d W a v 7 u 3 v c i + 6 x x d 3 + o t 1 U i L e y H p u Y r F u r D V E 5 b d 4 J K X k w D T I x J U p Z g V 6 7 D U i w 1 d J 7 9 O O 9 e + I Z 9 p E z z 7 V S p u / p l 8 1 j 2 Z d H 2 a Y O b k M 0 f Q S l U p M F o v g L p 0 5 / W + c y 2 H K i g I A c D q a A G x u T X m n D A P h Q g g B A W B 4 e / 9 L E h Y s H I u T M H x + p o U i 8 1 N 6 Y K B 5 M 5 3 I J Q q k o X C u h k F Z Z 1 V t 1 h V y z U O M 0 t C D e Z J U v G w f F b H s f B L F P r w v 8 t n 2 o x e + g X K L e v P Y 7 X C 6 R m r W X n M 5 a F G X j v S i V 3 2 W J x U K W E 3 k s H U l d c j G l r k 9 y i N 5 b H q e H S q / 7 J 4 Q 7 v C y H h A R j j G R 8 h 4 Q H i 8 m Y x O O S 3 0 Z P h b i E k 9 c M 4 k w z R / X i p a C D a X U V P a R G + t 9 N e r 6 K E W g N v X m 6 C Q 9 q + A l J b D B n l p o p C J z j o s + / w v U / j W H 8 p n 2 k w 8 + 2 u U W f k D + a w 7 s p l 6 U G b m 5 N P 8 f 2 s r F R i Z F i 5 i Y G y O R s Z m x J Z E w w B R W 6 X 2 H x B r n T T a Y r c Y M X s / a F O c Y N c M V k V x 5 b C q F t Y K o X I k u 8 I F h O B g d X D c D B 6 L i V 4 1 + A K U a j p g 5 d 7 b 7 K d P 0 4 c D d P X U S N k W h l o P i 6 T W Q q 5 x f V E n p F V p U c V C / 3 M 8 3 Y I l L Q l R j 0 6 / s V h m f p 4 S a 9 + X z 7 S Z e u Z X K L f 1 X f m s c x y e U Y q F p V J u S O e J 7 u g v I U c 1 X I e 7 c W i A / b 0 q x X T P Q S E 9 k v t r t Y B R d G + d v M H B V D 4 2 Y o s V X 2 C M P N 4 A 5 T M R C m / e Y f d A q k D K r V h + W O f A V f N 4 6 8 U F o y w g C B 8 C Q 6 I r b g h A I M U I v 4 M V w k + I C D c E L 6 T U o 8 Y G k E 2 F u e e S o o N p t l S B 8 d M i T W g v N R w j q 8 x H R f b q E 8 e N c 0 q d o U 5 d q Q x g 0 r Q n 2 k 5 Q G q j i / g x l 9 2 / L 5 1 o Y a O L i T 1 F + 9 w 3 5 v H M y 6 f r k N j w M 7 Q 6 8 S q N y 6 W w Q W r 8 j H y E n c E H U J 8 d G d Y M A G x D M q q x T I X + w Y G W v i G 8 a b h U G + e M z 5 + n 0 5 c / S z M J l / n D z Q m h Y V Z 5 P 7 3 P v 0 b 5 g J K J z c N U U N w 3 W K M A C w i 4 Q u F / t 9 u F L N Z l N I u q H x 0 B w u G k F L + L c q K f m L o l j / B 3 y q M D r S 8 N x 9 Y B D X s Z h U Z W Y U s 8 p d Y p F 5 W r 1 u w x k m K C q U 6 4 y T c V 0 q 0 3 0 D D R + 9 m U q R D + U z z s D + 1 x F d q W 5 K H Q w G C c 1 E 9 t b r W W k I E X L 7 h 4 V W / y g F A H A 1 A W W q B d z M S G I f k A S q 8 L 2 6 n V R E H N Q G M M 7 D 3 U X S 8 G 0 Y F + d 8 R N P i L Q M d R p N M w g g I D q n L E l H s q t a H B A Z 7 k O 0 D q K A W + j 1 + v g 5 W 3 8 5 c L N O n K m n h K w / e J 8 H u A 5 6 f 9 3 S Y 0 C 3 M 1 w 2 6 d l t K M Q v M 9 L D v k K o 0 6 1 g 7 D C V 5 V F h t H j Y w z D w W E 9 7 L n D x 1 f 9 A q + / 8 H o 3 M X q B C T L t y q h 6 I 1 k I o S J x V 8 u U U 0 B 7 G Z + o B o F 2 5 + q x / b E G s o A 1 t 1 D f 2 G 5 0 6 K 8 p s o 7 R X L 2 D 6 A + M z g N d 1 u H s b G + t h t N i 8 V C i U K L a / Q 6 H N B 7 S + + D 4 t 3 X q N / c p V 8 Y I K W G u v 7 m 2 b S S T i D V n i s E b q g E I 6 n R Y F / D F u E n N S 8 o J B u I d a N a I V 7 A 4 X u 4 + S 2 4 S l G T 7 + k v n t 1 l y y Y a B 2 N q 0 2 d 6 2 X d G E X P N V 3 0 g l S l V U J 9 g P k o 6 O L y T 5 K 4 Y d S I m 0 z D u 8 0 W V 1 j Z D Q 7 a G z h K T I m X + c P 2 F l G h d 3 p E x 5 M p W r k d t E 4 Z x j d X S Q H d i Z h M j z m 9 K k K + i M v 0 G r 3 N W S t Y 1 y 4 w K 5 j u Z T h d t l 5 f i T a s 7 q c 8 v K d N x t c 8 k F Q u 8 J 4 Y i z 3 9 Y 7 M 0 8 j 0 B f 7 S n K I i T J S F h t R 0 H O u 9 O A I L f n + j q 6 Y W E y g W C u R k w S E w o f 4 d x l p K e L 0 Z l H B S i l Y i r K l s U v b a 0 n A L n f z I W Z X A + b 1 m 0 1 L g B N G y b t 0 N d Q 7 g o C / e s L B P f Z 5 y G q X G p p / 5 O k 1 e + i o L 7 g f i 3 D P 7 9 6 m 0 9 z f i u B + C Y 3 U B 7 a K a a 0 O X R l Q u Z m p l s N V 1 D f F 3 s F a d j q 2 w 6 6 P d 6 R U d J I J x I 1 N 1 q z g o W n a Z a P i w D o j U K B O p z S C C 1 8 n 6 J a y T w Z j K K J 6 z 8 W W b x Q c S k U 0 6 e e H T 8 h m L a 3 e d H 2 e i D z a G E 9 V T c F m r / B 7 l E x l l x h 9 k k t 3 t 4 K C 2 8 o + L o E B c Y 5 M F X C d 8 h s D c p y i f l M Z a I + d + k n I h S W C 9 E t 2 r v 9 b C E y 8 1 u H P 7 2 3 f Z z Z N c b S z W j O 1 v i + U S y s J N Z W x l q B Z Z e P q d H Z a s z J 5 + n s d M N 0 X H u L c 1 n M y N v n 0 Q u G v q U l 4 K m H v C u E o B 4 y s k x C I A A Q E q V g k N r v n v Y c b V 1 T q x 0 M v h D l K m a K B I B o 0 S L b 6 f m z 7 P n T g 4 m a j + H H z l 5 I N O U Y 2 h D r G e R L / Y x l + W j x q J L X 2 P y v k o 2 T z 1 F J 2 R + W f 5 Y / a e T I v S x s u 3 f y i f E Q v k E 8 K C J P b X 6 d T F v y f f y + P n x Q 9 E w R s s l 8 B U g D L W A t 7 g t N h K N b r 7 U L 6 n E U z i Y q 5 p Z O I k 7 e 8 s 9 Z R N 3 g l 9 C 6 r E g 0 0 t k J + H E D o E A 5 c Q 4 X I F h M o h O P w e 6 U T N l Y y w + 6 C y 9 S U W q y m b W r 2 5 P F x X b 9 Z f r h d p U W F T V b 4 Z n + 6 y G q 1 6 z N V k m Y 8 y q H 2 O b W z U h O / 8 H z I E v 0 D x P V i n + u c y 2 0 e o s P 1 N + a w 3 g l N P 1 E L l s D q B k S m a O V U v M r n 2 4 D 0 R p F C A p b Q 5 g 7 S 2 e E V M X o v 7 2 I I u n P 8 U F X O J 2 r g X Y A u b k y z M y N 4 q 7 Y d W q T T I t J o m + r r C E I u t q T 4 e B p 5 w A w F S h e D m a a 3 E h d s H q 6 V 2 i U B 4 8 z a N y o 0 W g R D p s x u G L i Z s X 3 N + X L t z Q C l e Z Y I W x 5 F t + P m d o c 7 f a 3 Z 1 j z q F Z D 0 5 G J S N 0 j h Z Z K x / 2 J g H O H b x F y i z 2 j r j o h 1 W Z 6 D 2 P S N b Q r H o i c g 2 + U b r Y l K D 0 s i J 2 D 7 t b a o j g a f J H 5 w Q 0 y 3 A w h 0 4 u P T C l 8 V c I A I k w w A i 7 u s K K / N O C u k U W x Z + 8 9 A I o n p i H i r A X 1 I 6 I 8 7 h O k F A c P e y f M P v c I O V g g i z m W h t D x 6 w s X x V Z G h v J 0 z C 3 R s W F l N V 7 A n V i r 2 t e u H 9 E 6 e e k Y / a Y 6 0 V u Z R 6 3 s c J B A P U m G z 1 c L f J X 5 / K U J h 6 + p c o t 9 l 9 N o U C x u u Z d L I h 8 I N G W i y 2 j u T h 7 6 z O E T G 2 U q r V Y s w / x 6 5 j p V T f E h Q r p p 3 e 4 a w g x p j O 4 X T 3 J y h 1 u B t h c j u 7 e Z i o N Z t N Y p w E N w / L M z w e t 5 i 0 B R A V 3 E F E / B R g y e A 6 e p E v J w c o t l a u c e 8 z T 8 W y g W 7 t D C 8 Q g V d r J y a A z A z s w g E s 3 H u i / k A n Y A M y h c P c K G A Q V I u N C + 1 K 6 f p n L q W U u h F q D D R + 8 S t U i P R e m R a L I D H W Q Q N F 5 7 u 1 e q v j I j k Y W 8 U j I d r d q o + t A q o I 4 v q D K y y 0 w b c l 1 A 1 B + T m E / v s S l D q Y A E E 1 r 3 U C y C b H F y N F D I 3 i M V p R v W x y U x Q V B L l 0 j H s S q d D 9 s E P k L 8 4 V V L X 4 W r O 5 f E 0 + Q s i 2 n l f Y i k L V R U s 8 4 F 5 f u i a i S 4 8 T 2 W i j a + v C F A Z f S 4 y t g r P a V h q R 2 J H Z y 3 2 V J s M S + t h + S G x y 1 2 2 O H X b S s D l 4 b P X g X d H u F D D O a t 5 g e m B U i + Q J S E G a n g W F p R f I J B c z 4 G y p T D r j g 8 Y R k j a I w M y f + 5 R 0 w l 9 C L L I j 3 K N 3 V 3 l g 3 M k T 9 M i F C f 4 i 5 N L L e i h L O U B w 4 m x t g h F f I H Z d b w V c 2 2 B w h E Z 4 w O 0 N 1 N f d P C 4 Y / T 8 i H 0 l 4 Z l 7 i D j J H h v g r Z P X q N 3 S j x U E e n 4 X H K 7 3 v h W W S t / / s F U 9 g V l g 5 h Q 3 u 0 L T A 7 p L 9 1 K 7 P J k P k H 1 U 6 1 2 r v g s r x + A n j J V g p j K P K 6 t C y i u a M i W b g L 8 / J 2 4 g A L P L C B C 6 q D y X y f R n Q l g S d F Z r x 6 X + R a 1 E z / e 1 9 O 7 2 y a K s X f u H P s b b 4 v n z C P b b n Y N 6 h A g I u e t b 4 c c F g 8 3 G H 1 h j q N 1 n d 5 D v 5 J f l M I h d d o p V 3 / r 1 8 J m F x T p C 9 i v y 9 I f a I L U h E 1 v n 7 l 9 6 7 i B R r B D V S 0 Q 2 x V S t 2 6 O 9 l M + t M b I s m 5 y 7 L Z + x S 3 n + / d 0 G h w a g b C 4 S l R O 1 w w 1 g p H k 9 0 M O l b F I N K g H Q n 9 O a o 6 X B H X j U 7 D J D w q z X f p F D m N n B / r 9 6 Q 3 l y p u 5 2 j 0 x d q P Z p v Z E Y z 0 R P A O n V a + f a o g Y V 9 F q u F A q N z Z D A i Q t t 6 Q t o e O E U L n / x X F L 3 / f + V 7 J B y j l 6 i 6 / z 3 5 7 P B A Y G L u 7 A v y G X f q G e 0 c V C X d C c t K x q d P 8 7 X s f N I + s n O f p s T 6 L o n l u 2 + S d 2 y h d 0 E 1 u 3 g Q E 4 A L i G M I C l k R y r g K 5 2 h k i O h h L R Q e s 7 d 5 m 0 Z E u V 7 4 u N j x W 3 r O Y Y + b P n e 6 d b r + D x 4 0 D o K V P a M U F m + + K h + R K H 7 S j N 5 U w e M A e m o 3 9 9 h O O Q M b q V N r i w 9 o 5 9 r v 8 3 F r 1 y h w 7 m c O P M Z / + i c p v 9 r b 4 s R e S b J 1 U i K q m P x 1 e h q T c R W q B n P D e r W p u S c o L q / d a g W y N 0 5 e + I x 8 R r T K 4 z U M B 4 C h m M 9 W k W 2 e S o R F D Q V E 1 j o B I X O l B 4 Z Y I B C M q R R g p d C w 4 B b i f v W y D p B J R W h q 9 r x 8 J i 0 Y R C T t 1 Y c 2 E d k b F i + f z N f 3 g N L g y r r 1 Q P W k z 5 7 K k 1 U 1 4 Y t G 4 / E G h Y + / s 3 6 P 8 i W p L o Z Y o s K d h p L 4 + 7 g B a z t x 4 n z N V U L I e n f r Y a 1 B F l M r Z M x 8 y G 6 f j 9 L h + z R 2 4 a f J 4 u q s q M n W e 7 9 D r r P a V Z Y G C b d n G p 2 U S y R w G w x t L T Z s S d M M s n K M h j K 3 + / q Y 8 C F 3 m K M z 0 u Z 0 z c R 2 l x p W j S / z E C U 4 W W / H B m 7 4 D a 0 r G t 4 R e X e t g I C A M l G J O S Q 8 D c Q D M G 7 C Y / T c P T z W a j H V 1 v O j d J M n O E f 3 d i 2 0 H m v 9 2 v 1 w c a J I 0 y 3 G T d G M k a 5 s N A 6 E 0 Q f 8 m D p Z V g a F / 7 H r h 8 0 1 S n Z H v W Z G O p U m l 7 t 9 b u N R I x 5 e p d k z z 9 V 6 d n w + b P C s L O r U p k r Z 1 T + h 8 Y t f I 6 O l f R G b 0 N 2 / J v t k v f 7 d M M h n o r W l I J t L 1 8 j d Q T A I V r i A v z t R r y m B D Q F Q w 1 w N S t f N C 1 d S 6 v D X F 9 8 j 7 0 j j 2 I y / v b q e M G f S T k w A b p 1 6 1 l 8 5 h l C w 3 g k 9 d a u x U y K 8 X B M T a k i 7 A y f E f k 7 D F J P f U W k p J t A s J o D u J p G r f 1 Y F m 9 N L P h 5 j Z H O N c 1 i l L p Y T H B U w H p g 9 8 3 x N T I n o N q X S y T Z i g p t f p n X r A l 1 f f 4 1 C t 9 q 7 d e P n f o x K q c G s u t U i m 9 p v W F e F p O 5 O w O e 2 u Y K 0 s V S f P 1 t 4 4 l N i m b x C M r J B c 2 f q Y t p Z u 3 V A T M A Q 2 w 9 V i 8 W s i L a h h l w n G d F i m b v H I 5 9 J K L U h 2 m 2 M h j p o M 6 q N g L d W b 4 s N l R F N G x Z O a 5 U + v d B 6 8 v b 7 P G 7 S K + N s N l b p c 2 e 0 / x 6 W G B Z a m Z O D d Y a L q z U n d x S J 7 j y g B V V W / 9 7 W f b L Y u R 0 0 r V l q J p N N 0 1 r i b R Z d P X h j i S 3 S h Y t f J 5 N F v z P F v r / J h I E M Z v 2 1 d b 1 S L e d q I W z M Q / l G 2 + + J 2 w z W Z i 2 c f 0 k + 4 / H S z i L l + J p O L 1 z m 7 0 Q S 0 9 7 m f b I 6 u J 2 r h j A K W O 1 F F q u T H K 5 A R 2 I C s F D N Y D y F D I h W w L S O q 7 a e Q Y b x s M W E z / x S G z E t h s 2 6 Y g K Y i y r o G D d Y 5 x S 7 e Q r 4 D h B 8 U d z i o w z K e q n F h I l r q x 0 b N 7 R u B 6 H 9 d d r O v d c g J l D 0 n 6 E b a 6 9 S K X u w Z J m C y e o h a 2 U R r V + + Z z A k 2 J o o Y k I U F k O I X g i M n 6 H F G 6 / w k d Q g R i b P i J I Q i p i w l E d P T O C g L 9 M B y l h J D R p Q u z B x h q 2 T s l A s k 4 y Q f / K J o Y o J I K K n / d E l U O h l J X L w 8 z T z 2 k P 9 9 B e v 1 1 O L c g J Y b y X T / i i C 9 1 X M x W n + X H 1 w v X L 3 T X L 7 e b y h 0 1 A U l r Y / p L R 5 i T t f 7 c d V z X a 6 s 4 Q t N K V O d / v m w S x 0 5 / g z V N 7 9 l n w 2 G E Y m 6 u 7 X 4 s 3 X u K O T O o V 8 L t 3 1 d R g 7 c Y n H R 1 f k M 0 b + T h C 4 E 1 u q t f i O e h K U O p q n o G W 1 1 K A H m V Y l l a b T C e F m D Q u 4 a S / N 5 8 W c U y t + 2 E W I / t 0 1 7 Z l 7 u H f N N d m R n 4 g p g q M G E k T x 3 Y x O 1 T 2 F W + / + B Q / A W y 9 L K Z W K d H v r 7 1 g N B 8 u + N V N y T 9 G d q 7 8 j j q c u f 4 1 F 1 T g / B Y L n f 5 Z S D 3 5 X P u s P 5 F U q Y 3 L s m A J B g H w 2 x W 3 f 0 L D K t 1 O w c n 1 z + U a D G J E a p 9 4 S V A t D L L L b l X y V p R n N Y 4 R k A u X D G s d V C t j 5 w e s f r a W S Y C 3 / B 4 k n x f E g G X F W 6 N J U k a y m z j 4 S J m w z h d Y 9 c j P P n i i I 1 9 E C t T I w h l R P D 0 Q j U Q o E 9 T M q D p N i P k 0 u b 4 A c 8 v I F N B Z p n V H r s U Y i E a W t 3 A d k t b W 3 5 G p 8 o Q / o 1 I u / w d e / Q I m t q 9 z a T O Q / U Z 9 w B a H b 3 y H 7 9 E / I Z 7 1 Q Z T f b x e 6 n N G 5 D x j k + j 7 D C K i F B F z Z 7 + 0 h k M y i u i p 3 f M f k L E G b f 2 b j H 3 6 N 2 c Z e u L R R c O 3 W E T 0 H J J t e i X E z X x I Q d I L Z J O 8 b f K 2 i + S H J F Y + 9 U T D t J U 9 d i A l c 3 9 P M L s R S l u X C n 1 n 2 P A t Q U 9 I 9 M 1 c S E t W Z Y D t 5 O T J t 7 D 2 m v 8 m H X Y g L x i e d o + 8 b v U z a 6 Q u H l 1 / g 1 D 4 5 l x 5 / 4 I h W 7 r K C k B i t 0 F T F l U t H a u q l C v t E q o Y 9 T 1 6 r v F M z B J a J h U b E J Y F k I V p O j K K c W x k x 8 W 8 x B d A r G T 1 r u n b L B V j N Y 5 I X S T w C 9 B i o W Y X 3 T I P k k u 3 b e N k m u a r B o 8 e Z 2 7 6 l N r d x E C A i W q g Z f S F g t Z I f g 9 q g o c a e m r I J G w Z v w z j K 5 W u w 0 g c T S x e 3 3 K G / d a L C 4 3 b L j W a B S Z p P O f P Y 3 K T h f z y 5 Q M B g t F J i c p U p B p 5 R d G + b P v k h b K z f E c S S 0 W n u v s E b N H R + C F b 0 E i 7 B 8 J J f L s j G Q 6 m g g z I 4 1 c e r d M x W M U w t P i b y n d F w 7 J 6 0 Z v O F 8 0 9 w L K M m u o B r M a 5 0 4 X d 9 2 B o m l r y y 1 n t v o B X V G e C e 8 2 i L A 0 A m F s o E e q H L 9 m l G s k t r / V j b j h q g S 7 B 6 r f 3 c Y V L g X g Z B S s V 1 K x M J k a 7 F q N c P W 7 P 7 e q 2 R 0 a l e j 6 g p u f E u l P O X j + k V R T P Y A 2 Y y h W i C j U / Y 2 2 b L x 8 w d G Z 0 V j 9 w Q b J 3 E h K n N T x j r a Z E V e h N g N E F G Z 2 1 l 0 V 5 p H g w 6 g m + a K S z X f L c 4 X O d v h 1 p x a m e X K 2 E p N K Z 8 U J h K E t x 6 Q T 2 M i b B B k u 1 j N i 8 B C v 9 u G g t W o m T Z a T E T D K j W 7 e r g I E B a i g g i t d 7 q 5 X D / g W i E 4 Y r D 6 a H t r U y T + K u M B L U L 7 q 7 S Z f Z / d q A F 6 E S Y r 3 Q 1 d o 0 r T C m A A q 7 F z 8 5 t 8 T f j 1 o q 3 r q 6 u B M E 5 f / C w 9 v P k K 5 b I p S s b r O X l q 0 P 6 w F Z E S 9 Q M l H t P n c 5 m u O z V s H m G 0 u G h 7 5 b p y j 6 i 4 p O w q g g W o x o 2 H V 2 l n / S 5 N z 5 4 m u 8 P O L 5 Q T L g s m K P V e E C t y m 2 k e V 6 H i 6 8 R s v X K R 2 e 6 h 2 0 P K I C 9 1 m P u H P D 2 t r I d e u b t r o S 1 5 k 2 s t Y K m Q z 6 g F r B U S a F E a A A 1 + 0 B Y L u Z a 4 j t h E D B F H v J 7 d Z u f X k R / Q B F 7 / z u b r l D I t k 6 l d a L Q H K j Y / 3 b 7 9 h 1 C Q f I 9 C V e x b Z f d M k f / 0 l y n b 4 d Y 5 2 S T q R B p p 7 t w n u c 0 m 2 H 1 t X Q E W 7 i 6 2 J 1 W A Z 9 j b O i g D O X 1 T t H b / X f k c V Z o + S c n 9 F f I H x 1 t H + X L Z n O h J M V l p t d V n / z H n A g E p I k K j U V c 1 A r l 0 m C Z O S I J S Z q 2 x v m h Y I B M C G R F 6 X N 2 0 0 n 5 6 8 A 0 F n B k t 0 U J Q P + U I D R v i a g U 2 7 i 4 W C 8 K C 9 Z p l g f E B X E p c l + Z K U g p a 7 w X X 8 / 7 u D 8 n u G s 7 3 o 8 b J o j 3 / 6 X 8 j n 0 m g Y a N 4 5 u j p z 7 F I z L R z 4 0 / J M f s z 8 m 8 P U m R L M D I 5 L y w + Q A I v i u d 0 C h J o s a t j r 5 v o K U R D D 2 j h i f r E O O g 4 b I 6 e D u M k u I V F 2 Q d 1 y A s L m 9 O Q Y J 3 G p h A 9 k j 5 w L L x N V f 6 i h j n v B D y 2 q g h Q N K O V Q T 5 o T o 6 U 6 D T f 9 E D F X P V G 3 X o o g 2 Y E f n B D Y 1 f c a V E b n b 9 S E 7 s v W K 9 k M V u 4 5 z U L a w R L B 0 v U T o x Y a Y 3 H K I 9 L J u O 0 U 7 h C 2 L j h s A h u / I D m P / N v 5 b M 6 a 1 e + Q X P P / w o f V W h 3 6 Q r Z g g c L w Q B s X q E k s m 6 t X i e X X C 7 h U R B a u 0 b n n v 6 C f N a F o J q B s P K F v B B T A R e f L x Q u P i 6 U 2 2 m m 4 L g 0 X l q 9 / w 7 5 x 0 6 J M U e r g f w g O c n W 4 h R b D a y 6 P a z X B H P + E p 0 b 1 x e V l i X v F 7 h q S k / d K Y q V W g / d o Y I t 1 P X f 9 0 s + V 6 S F S p I m L / y s f M 9 B s C d U P F Y U G x i o Q Q L s 5 G w 9 K z y 6 t 0 n G P p b K 9 0 M + E x d z V O q q y j 0 J C h e k e Q J T I R 3 b p O m T U k Y E 5 j o S 8 T A / z j h U d + 8 o M c u i O n / I o u o W W L 7 7 o d f J 4 R m + i 6 e m U q l S M p 4 h j 8 8 p y l 0 / 4 Z 0 j R 1 A / Q y M f X 6 F c B e l Q 9 f d Z r e T J L 6 9 d U t b Q P Q p Q k h t r x 5 R g B 6 Y Z c N z 1 N 5 p n S 6 Q n J v i U i p j A + t J V I a Z B R N U e F 9 Z j 5 p Z b l E J M e o G K w w D z K Q / 2 X 6 W K I T / w Q E g r k o k M l Q o l 8 g V Q w J L b D r e f u 4 l V K u f 1 0 7 N s v g U y J H / I R 9 L 7 x B I K R U x Y 5 t 7 p Y t h B E 9 9 f Y y t 5 o S Y m Z G T s h 9 b E l E T X g k K Q Q k t M W M m o H q C t 3 H 2 L / P K 2 J C i 4 8 n E i X T D S O 6 u t R Q U r f 9 i E u C G s p 9 8 i u 8 N C L r e D r U X 3 O W 7 d U m Q R J W C V v E 6 y 2 p u i v N z Z 3 n r 4 b b Y 6 + v N C 3 r k f p e L m / x b H A V X p N i x K V b t a h w U S F e b E 2 j F J A 6 I G e 0 z a X T O X T f e Q H K v R q 4 n F V 6 r K R S v 3 3 h I F 4 A E e j Z W 4 H z e S e S O 9 3 U J U G M M c l q h g i R 5 u X 6 U 0 Q u K q 4 I P H B 1 E N Y P J W h 3 i U G 5 j R S F 5 2 8 f Q o u 6 b p 7 p X / L J 9 p M 3 r p 6 5 R b / v 3 a R m 2 w C H q l m Y c J 5 p t Q j V Y B S z k w v Y T q x s D C o u r B i W 6 0 T i h K O X 3 y y Z p i N 5 c + E G t K F H 7 4 c L j L M 4 4 y K R b V G y 1 q s h + G q B D V u 7 v z G h m c i e Z L J 6 6 Z y 4 M 6 G N 3 n u L U D Y n K 5 9 c v L q c m N P 0 N L 7 / y W f K b N x L P / h P + X o p 2 Y O z 3 s r Y G w t 5 R 6 u Q s W Y q L I i 3 r C G H Q d l M D E r 7 J B A F b 5 u r 1 + P p f m P F A G D L v b K V c O 4 4 l 7 u 4 d v l o 8 a 2 I i g V b l n Z F R g X D p o o o k w 7 R W u c w / a u v E V c k W 2 X M b B h M 6 5 N c V j a T F W A u l k j p w s L I 1 R w g G m k + s 0 c f m X 5 T N t C t k y Z Q e v / 5 Y g 3 x U p e g r b q z f I 6 Z l A j y T f U 6 d j C w W 3 I c K 9 K d Q n Z v a 5 5 7 F a z T U x 5 b B D u g E u j v Q i S H E 5 F p M E U q N a R T k h p k F b q u X t G x S p 3 G w r J o C x T S 6 r X 6 e w U 9 B G Y t F U T U w A F j D B A u u E L f c J S q y 1 3 r z N Y q 9 S p X B 4 6 8 x K + U S D m L B X m d M 7 q S k m 0 J G g 8 E U h 7 y z I L g o K s C A X r V h I k 8 c v Z S t j j U g q G W 0 Y J L 4 y 5 E n c x x G I S m M I K o D 7 N 4 j o H y a B b 2 + + Q l V n R L h 0 n e L y O C j B Y u g V E R J P Z M k f P J i h A Y G l + H d t 4 f e 7 V C 5 Q I V n f M b I Z A 7 t Z N g O W T n T l W H U N 2 r S h W q K R y X p Y H i u B / W 3 C 9 G 0 F h c l a Z R Z e o i r W N 4 1 N S Y X X I b b Q 5 n 1 S b 2 h 9 f X u 4 O 7 Q / z v w d d z R 6 o u o 3 + p d J Z 2 g n e Z f s 7 s 6 F p M Y b c F O y Q 2 u i B m 0 g n c q 1 D D 4 4 X D Y q 5 N t n e V e N F r q z 9 R Z V S v o C d I 4 9 1 X H O X y 8 g 8 R Y 7 y X i D 9 Q y M 5 b t v 0 d h M P T d V j 5 a C U l J f 1 H l h q F 8 2 M q H s Y o A V n + + z P z k m n / P f 8 B h 0 N 3 m 4 A 8 b H D S E q + b g Z W C q k K X V L N B K l k i V O e Y N + g Z R O c L M o u n H / I C Z Y H 4 + 3 d Y E e J N y W O 9 w 5 s G I P 0 u 0 2 Z c k m n / 1 1 K k S v y m e D A 3 l + w d E p 7 g D q Y 9 r V e + 9 Q U I 5 a t 0 N X U J h v w p c F F 0 + h k I m w S u t V M i E m 9 T a N J f 6 + X l 0 8 d v U 6 4 f v s / u H 7 0 g I 5 f x B I J y D 3 L x q L k d N n p n C 2 8 5 0 V 9 Y C b i H n X V o 0 / n c w K E Y m f f E P m Q y c 4 n L a O x 1 N F / 1 l a v / L b 8 p k 2 w Z l z V N V Y B d w r y H 4 I j k 2 L B F 2 A 7 I e t l Z t d b Y O j K S i M l 1 D B S C n G g s I e y B 5 X x A S h r S + + 3 z A X E M 0 Y 6 J V j M X U M L B Q W O u q J y h / w t y 3 y g o W e u H l 9 L t p M 9 b 7 J W T N W u 5 X d x 4 O Z F O l U V o T Y n W 4 H u d k i l f j N Y 8 K 2 G 7 x + V 8 e i C o 9 e p s y e v P b o w L I P L L P y E s X 6 2 4 F e A T X N k S O o x A E Q w Q 5 v Y 1 V z d z s e H h A U L i I S X q V s 5 K p Y s 4 8 N h J W l G L g P K 2 9 R F U b h b s h M V z Y + v v N N v Y L 2 i k 5 I y x j A U m C 9 l F 4 9 C l w n Z J o 7 n A 5 a T b w p 3 z s 4 4 M I l Y v V J 3 1 y u I C w M b o h 1 I N S O i e F e g B g 7 m / s y 0 I P I f S m T w m C k r e t / K t 9 f x 3 / 6 K 5 R d + x P 5 r D d i u 8 s 0 d 7 Z e O T e f S 1 J 0 f 6 f l q m Y 9 G u a h M C C G D w 9 Q 9 m t s 6 j T Z V b 4 k C l V i a 3 u f n F K E P 8 T E Z W 6 I + 9 9 + H E A D / d y Z H J k 0 v k Z Y C X g M S l A I L p 5 y D t E t x 3 / I 1 0 H f P e s H C B 4 u H S Z o 8 / k i O R y S x 4 L 3 l E n l R U i 8 V 5 B x j o W q m P 9 q h y d 8 g 8 4 8 / 8 / F C v B S L i 7 2 q L K g 2 K Q M B B f Z 3 i S z q 7 N d J d X E 2 G D M n 5 c 3 + 2 O S s V 0 q i l U T v W X 3 1 A S l T C 5 m U x G y 2 R 0 U G G u s v B k J L R O 2 o 1 c W c m G H D B Q r + T g l v g 4 T i O p H W V T 4 2 Y w i K i z 0 R O a D E i R a T r C Y N F y h Q Y K x F E T l Y 1 d N A V k Q 6 r m m X s E 4 D N a q E x Y q B Q o s f J H 2 F v + W k q F b d O r l f y H / R i I b f U B 5 w q L D z g N i C W y Q o N p H K r K 7 w i 6 f g 4 1 h e 5 H r Y Y T r g I v l Y l O e S Y b Y j z z f I K Z s K k o b y 9 j C x F 0 T U z h t F N v O H I t p c M A a 6 E X / Y I n g h i N Q p I h p M 3 V 1 6 G L C m 8 n w u M n H Y z S 8 P 4 T G U z g f g J g A x K R 2 K 1 u x z M I u 5 m K i d L c D F W 6 b c A T O U m H z o E u o T Z X S 8 a 0 G M e 2 s 3 i C j 2 d m X m I C w U M g U x + 4 L 6 o l Z x O I 3 l j 4 U d d v U E 4 S L e 2 Z a i R 5 n Q A w L R N h + V G P 7 H A B L h Q 6 w Y N 2 h V L H 1 / r 7 9 A v H g u t v t F k q y h U L Y G 6 6 f u i 0 M g i r 3 y l K g Q 9 9 9 L O R L h J 0 + g o V l u v A M 9 p j S e Q / 8 / e w + e J V s 4 3 9 P v k M D f k w u s 6 + K C U g 1 3 d 2 + a c l N 6 B N D P L J V 9 Q Y a l x C v 3 n u L f G O n + P k b 1 f r W i o 3 S P R S H P K Z 7 P n 9 O v + T v 6 s 5 N K j u 6 n 6 v q h E w 6 i w 5 c R P J A N p 3 n I Y C V O 9 v h X X c s 8 U B j t m i k S W V Y 2 B a b p f a 7 6 e Q q T V z + V X G s R Z m t W D J t I o P p Y P Q R G + U Z + I a t X B U G v U i x Y c O 1 0 M Y d M t s 8 P F h s j N g h C o V o l J Y 7 c s x w a L c F z 8 r O b a o 4 O t 8 T t h V o A s h i g C W A G 6 Z Y o V K x L L L F b d y g h 4 0 S / F B b Q I T X 3 V 6 U A F O J u V K m S 2 M X y e o + 6 P Y p R J f + k o z B H + e j + t + h H L j d 4 a r t q w u W b 7 9 B w a n 6 f l K D Q J g g + O K r 9 9 4 l u 2 v 0 g J j i O Q P 9 4 F h M h w 7 K R L + z q j 8 V s T B 5 k c y 5 1 q W z W g E B Y S 0 U b r A Q C D 5 g g l b d o O G K H Y a Y g N t T X 5 u F L h 6 B D 8 x Z N Y g J G E 1 0 b / l 7 / C D 9 8 W P g 1 J c p u / J H 8 h l C / C k W p r 9 B T C v I f h i w m I B h a + l a 1 e G b 5 C / y 4 G B s L W q i + 3 s f v 8 W B R w m 3 r U K f m t d P B V o P P a C i f U s + a 0 + x W O I x R O F A d g P C 2 L a m F b V Y t t 7 t x G 2 / x K N S G b R 2 2 R f u 9 Q / o 7 M u / I Z 9 p w I I L b z y g s n F U V O B S x w e 2 V m / p F v v v F 6 P T P 6 0 p J l R Y P R b T o w e L F L F B g R 6 z E 2 f J U Z g V 2 d 6 t k H p 9 / c b a n L g K N 3 D Y Q c R m k J 3 h d N m F i B X r C b d T D Y I Y s U i K k i e e p U y 4 x S Y D 3 K Y 9 X h u N z 5 y u i Q l 1 K L b X 7 g x N T O D A A k O c / O C B / v a Y x z w a R t 1 l e m Z a P 1 t 7 N 7 J G C c N D I Z h m E C H D x K y L G 6 s e + V x B B B / g 5 k F M O C 7 z 3 6 F B t 4 r A D Q r 1 e A n H c P c A r K n F i g l g E w s u J x q o 8 n 6 M x R Q 9 d e p L r B 3 9 D q d K L j Y Y N i o X C x T d 3 y K L b T A h f z 0 a B A W / H X s m H X M 0 m f L y g H x S X 1 T h + C Z F S v c a S m U X 8 y W q 8 j A E i 0 F b A R E p D V k 9 j p L u z w x s 7 q k Z p b Q Y F k I i K A F B 2 x 3 W h v e Q Z i H h c 2 i N q Z y h K 3 T + x d + U z 7 T J J r N i l a + y p d I w q X V n D / f N x 2 I 6 4 m A b o F Y b F I z 6 Z m j U e k E K Q z M 5 H h c h 0 N V e T D x e i m P C 1 t 3 Q k A H O I S Y 0 e j x u k M A q Z r m l 4 / k x 3 5 X P F s R Y r v k 9 w L J i P d W B A A W T m X i e 9 u 5 I V Z H 0 s G G r o 9 L w N 2 Y A R r h 2 H 7 C P v s y C O u b o g w 0 K W u 2 v F f R M 0 b T r W R G G N p u x I X l 7 y 5 S M w z K 1 D g J g 3 I X H D Q o E P O D G K W 6 o q G f B Q t K L K m L s p M e G P U i l j P 4 U g t H i I n M B 4 6 0 B 9 w g a G F F v P J I 5 6 H c f c 3 S 5 t W O h c F p f V B 5 n k E 6 P f J r H P 6 2 j C h B T i h u 2 M l 5 p B 0 S F N V D 9 g p A 4 A g / N u 7 g g y g j j h L F b M 4 h O a t 0 v M J r o z t J 3 o T r 5 j o O g v l 9 2 5 Q / l s + F x r K T H l G u b l p a 7 i b g c X l o I f I o H 9 d q T w 5 K Y s D i w 8 7 E R X D E 0 e s W l 7 B Z Y G Q i y 1 X j M 7 r Q J V 1 W 9 w L H A r w f x S e M t b U G X P H O 0 c u U / y W f a T D z 1 i 1 R K 9 r 8 I s x X H g n q M w R Y 9 C K v r 4 b R 5 2 F K 9 L M L R a i Q 3 T 6 o x 3 i 1 Y g 4 U G 3 i 5 M r w X W V K E Y T D s Q n E B H g P e J M R W E i H V Y c F + x B g t B E k Q u m 4 m O P U m J j T f k s 4 N g + 1 G n g / + O n 3 d Y H A v q M Q f V a V t t v m 2 z O u n 8 + G d F T h w Q Y m L L 1 K m b p w U a P F z F b u n G s k F 4 s K B w A Z s n n D H e 0 6 p 7 A Z 1 8 u L d F l Z J + H q R j 9 D L l V o d X 4 O V Y U B 8 B E J 3 F v r 9 6 W M x 2 O j / x O R G o E G L q w T I 1 A 0 H C y n W K Y m W 6 A R Y U + Y V a B s V u t z Z Y S e F O c q f h D o 7 Q / a u / K 9 + r z c T T v 0 a F 8 D v y 2 W A 5 F t R H h N c e 8 t i j 1 E p U N r o 0 / X m 9 h Q 8 9 o b h m n Q C 3 E + 5 i t y B Z t 1 m 4 O E e A Q g m j Q 1 j o L J A P C L L j z 9 L e n X o u 3 w H Y 7 P k m F 1 i E / R f 3 b O Z Y U B 8 h X l + y U b z F H s I m o 5 k u n / i C C F k P A i P 2 4 u X G q R t 9 U 4 E x T 6 8 R Q r h 4 S J v C p K 8 U S H G S T V 6 O j + f F f c 0 r f z f t o 1 T K 6 J d U s 7 q n q R T 6 l n w 2 O I 4 F 9 R H j v b X W 2 5 9 C V E + e + C I l B j S n h K w G q U K S f I c G c M f w O K v N 3 J H 4 t M C k M y w S a m o o + X 1 4 3 X K p I g T X b M W w B e 2 d B 3 + O I + k O D U Y v / D x l N 7 8 t n w 2 G Y 0 F 9 B G m 3 p z D 2 6 n 1 6 9 k v c C P u f U w K w G K 1 K g y H x F o E F q 8 1 y I O L Y D c g v x N g N h V 2 Q I O t w W m s B C 9 z f / B 5 K / t O 0 9 e H v y W f a j J / / I l U K 2 p W l e u F Y U B 9 R I K r d l P 7 k L 1 Y Y P D X 7 R R a V f k S s G 2 A l M I 7 R Q q R A y b Q T X 6 d I k 8 C N I 0 K M o e A W q g n 5 z l A 2 f F M c F 7 I H a 8 d j t x h j 5 h o f t T C x X X A s q I 8 w 1 7 c s t B j W D w S g Q T 4 1 + + P c w H v f J E A B z 4 X I m 5 Z L h 2 x x N Q i J t 6 t z j r F R F k m x T c s 3 A O a h t C K G G N M d K P n M 7 + v + / j 0 + q J L V E a R N j d p + v o U f o 8 z S N + S z / j g W 1 E e c l Y i Z H r Y R 1 T P z X 6 F U v H d X T A E Z 4 9 l s Q c x 1 K W D u q b n x o 9 E 3 r 3 O C C J C S h O q 0 S D N C Z o T D Z Z d q S f D T F Q t F E R b H 3 l N 4 f h T a 1 D I q c C u b g x 8 V e 4 D u v / a v x f H U x Z + i Y j Z G u X j j D h 9 T z / 0 a F a J y l d o + O B b U x 4 B l F t X t U O v F o k / O f Y G S s f 7 d P 7 h d D R V n W W D N r h n A m i a M g w C i j r B E S E n C 3 r + W 5 v A 6 / 7 n F i n 2 B 7 S L A g S 1 z s K c V h K f l P m q N p 9 L z X 6 D Y 8 l + J t V P R 1 T c o / P D v 5 N / U 8 Y 9 P 9 1 0 r / V h Q H x O 2 4 i a 6 0 0 J U B v 7 3 9 P w X K R H t P 1 A B Y S h i a Q W E g c c h U R b L N / S A R U J 0 D 9 k e 6 k l p p C J B P F q v h b G a k h 2 i c D O R Z c E U y D N 5 m T w T l + V 7 6 1 h c E 1 T e / 5 5 8 1 h v H g v o Y g d 3 4 M a 5 q x T M L X 6 J 0 v P 8 J T z R 8 N G g k u 7 Y C k b o K t r v U A R Y O 7 i G s H K w a 3 L 5 m F G H C e i n g 8 R C c 4 l r C Y j l 9 P r p z / b + R w z 9 P v p n n x P 3 N j J z 7 G m V X W 6 + v a s W x o D 5 m I P J 3 r Y 2 o n p z 7 P K V i f b o + P E 6 C S 6 Z V a 0 8 N Q u H J h H 7 U D 8 m x E I b i N m K h o V Z O I E S V x r y U a m y G v 0 N C r l g u 4 p N W I h d G L 9 P G u / 9 R f o Q 2 E 0 / 9 P B V T S / J Z d x w L 6 m N I m E X V a s 9 f O I B P z f 8 4 N 6 p + a 0 k c H D t p 4 f O 7 R b a D F s 0 R Q g Q r s h l t C + r 2 2 E U m v B J B R E o S r J / B y A 6 t 6 q 3 s T T x H u d h D + e w g q I / u R u 5 w t f t l K s e C + h i D z R 5 a c X 7 m k 1 R O 9 5 5 I 6 2 R 3 r i O 4 s W N e q T n y B 5 A c q w Y R P I y P 9 B D r q d h N R O Y E 5 q Q w P 4 a t e R p d R Q P d 3 3 6 P x 2 Y H X 4 / 9 R g r d / S 4 Z r Q E q b H 1 T v r N z j g X 1 M S Z f a r 9 J 3 t n p T / R k q R A + R w n l T o F 7 1 j w p C + D K Y f x T K V d E m h G W y q u t j R p k Y S D s j r w + j L c Q F Q R w 9 b C 0 X i 3 Y s n O c F t / 5 L f m s D k R W y s X I a L b T 2 K V / S J m N 7 v L 9 j g X 1 M Q c 7 K G I n l V b A U l X S 7 A P p x w 4 O I O a J u g T R P q 1 s C 0 T y M L U l 8 v h K 5 Q N B D L w W L B I C H C L j n H / d X N A F c 2 Q o p a a e I 0 t N v U T R h 9 + R z y S w y / z U U z 9 H O 3 f + Q p x P X v g y l b P b 4 r g T j g V 1 j N j r C 8 s / W u n l z P Q L V M m 4 O x Y V L E 6 3 Y P z j d G m L G / l 7 e E 4 I B o E G W B v c Y L 0 g F r i B S u A C L l 3 9 u A 4 s V n P + 4 i o L q F x Q V U T i v z M a L X T i 6 V + k 3 X t / S Q a T j W z G X e E K d s K x o I 4 R Y I G i E F U L w Z y Z f p 5 K K R 6 / t B E V r I j d 0 b m 7 p w C h a B X q b A Y p T n D t I B p Y L 7 G M R E W 5 r D E 2 k s E S e r U V r J q s d P e 2 x t o p f u 6 R k 5 8 T h y 4 E M d b + l z h u x 7 G g j q m h 7 E r Z S l T n T n y C K l m 3 N O e D x 2 n c s A U O M t q 1 f q d 3 Q 2 T O j S 1 0 N H 6 n 3 P C a K b Y w E C w i g 0 h h 0 n o c X E O t + 3 H D B L a D B S l C 7 / J 9 B f 8 5 W n / / t x s e h 5 v J I n c e f J t 4 6 l c p F / o + n + h T K G S O B X V M I 7 B U r 7 T Z n f L M 1 P N U h a h a K a 9 L E A r X K m S p g H 2 r E L 1 D w K F d 4 c 5 y i 4 l i g M A G B K V + + 9 h x P h u 5 L Z 9 p M 7 r w I l U K 9 Y x 1 f P 5 0 P E S J / V W 2 m g 4 a H Z 8 7 F t Q x B y l X D I R 6 j R q J 4 z U w p j I X x g 6 I C t b B 4 e w + K q g x 5 K k B V 9 D p c m h m m G u B i G A 7 s C l B 4 4 S y g e 6 H 7 / B P f T G a r D 4 y 5 W / T / t Y 9 k W D r 9 Q V p e u E y z Z 5 5 g a x 2 q e i N 4 c / e T g y u m z n m I w X a + M u n 8 m Q z 6 z e R z f B D y p n W a 0 G A T C Z H z h 4 E p a 4 J A Y 1 m + X n E M g w + h k i x Y r d T O t 2 G B 6 + D P Y T V p c 1 c e 9 f o 3 A v / U j 7 T p m r w 8 u d t t J L o W I r 5 D P 1 / F 0 k 8 L H d Z a y Q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 G u i d = " 5 7 9 9 4 7 0 6 - 0 f 9 4 - 4 6 1 0 - 8 f 0 2 - 1 f b 2 c 2 6 a e b d 2 "   R e v = " 1 "   R e v G u i d = " 1 5 4 4 3 a 9 e - c a 8 d - 4 d a a - 8 4 1 9 - e b 3 d 6 a b b e 0 c a " 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E95A3A0B-F151-42AA-90CC-4FCD791DA0AF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5B4B198D-50A6-42F3-B2D0-49DC312EED51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1.test</vt:lpstr>
      <vt:lpstr>Sayfa2</vt:lpstr>
      <vt:lpstr>2.test</vt:lpstr>
      <vt:lpstr>hepsi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Ugur C.</dc:creator>
  <cp:lastModifiedBy>sonatdogan@gmail.com</cp:lastModifiedBy>
  <cp:lastPrinted>2022-03-27T08:48:29Z</cp:lastPrinted>
  <dcterms:created xsi:type="dcterms:W3CDTF">2022-03-11T21:11:47Z</dcterms:created>
  <dcterms:modified xsi:type="dcterms:W3CDTF">2022-03-27T09:24:23Z</dcterms:modified>
</cp:coreProperties>
</file>